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CC777582-99E1-40C3-BCC1-3C2C4B5B3331}" xr6:coauthVersionLast="45" xr6:coauthVersionMax="45" xr10:uidLastSave="{00000000-0000-0000-0000-000000000000}"/>
  <bookViews>
    <workbookView xWindow="-120" yWindow="-120" windowWidth="20730" windowHeight="11160"/>
  </bookViews>
  <sheets>
    <sheet name="DATOS111600" sheetId="1" r:id="rId1"/>
  </sheets>
  <definedNames>
    <definedName name="_xlnm.Print_Area" localSheetId="0">DATOS111600!$A$1:$X$110</definedName>
    <definedName name="_xlnm.Print_Titles" localSheetId="0">DATOS111600!$A:$X,DATOS111600!$1:$7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9" i="1" l="1"/>
  <c r="M109" i="1"/>
  <c r="L109" i="1"/>
  <c r="K109" i="1"/>
  <c r="J109" i="1"/>
  <c r="I109" i="1"/>
  <c r="H109" i="1"/>
  <c r="G109" i="1"/>
  <c r="F109" i="1"/>
  <c r="E109" i="1"/>
  <c r="N60" i="1"/>
  <c r="N110" i="1" s="1"/>
  <c r="M60" i="1"/>
  <c r="M110" i="1" s="1"/>
  <c r="L60" i="1"/>
  <c r="L110" i="1" s="1"/>
  <c r="K60" i="1"/>
  <c r="K110" i="1" s="1"/>
  <c r="J60" i="1"/>
  <c r="J110" i="1" s="1"/>
  <c r="I60" i="1"/>
  <c r="I110" i="1" s="1"/>
  <c r="H60" i="1"/>
  <c r="H110" i="1" s="1"/>
  <c r="G60" i="1"/>
  <c r="G110" i="1" s="1"/>
  <c r="F60" i="1"/>
  <c r="F110" i="1" s="1"/>
  <c r="E60" i="1"/>
  <c r="E110" i="1" s="1"/>
</calcChain>
</file>

<file path=xl/sharedStrings.xml><?xml version="1.0" encoding="utf-8"?>
<sst xmlns="http://schemas.openxmlformats.org/spreadsheetml/2006/main" count="316" uniqueCount="77">
  <si>
    <t xml:space="preserve">FUENTE                   </t>
  </si>
  <si>
    <t xml:space="preserve">DESCRIPCION FUENTE                                </t>
  </si>
  <si>
    <t xml:space="preserve">ARTICULO                      </t>
  </si>
  <si>
    <t xml:space="preserve">DESCRIPC. ARTICULO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</si>
  <si>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APROPIADO TOTAL  </t>
  </si>
  <si>
    <t xml:space="preserve">P.DEFINITIVO     </t>
  </si>
  <si>
    <t xml:space="preserve">VALOR CDP        </t>
  </si>
  <si>
    <t xml:space="preserve">CDP ACUMULADO    </t>
  </si>
  <si>
    <t xml:space="preserve">VALOR RP         </t>
  </si>
  <si>
    <t xml:space="preserve">RP ACUMULADO     </t>
  </si>
  <si>
    <t xml:space="preserve">VALOR OP         </t>
  </si>
  <si>
    <t xml:space="preserve">OP ACUMULADO     </t>
  </si>
  <si>
    <t xml:space="preserve">VALOR GP         </t>
  </si>
  <si>
    <t xml:space="preserve">GP ACUMULADO     </t>
  </si>
  <si>
    <t xml:space="preserve">NIVEL DEPARTAMENTAL                               </t>
  </si>
  <si>
    <t xml:space="preserve">'0201010101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</si>
  <si>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</si>
  <si>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'0201010102                   </t>
  </si>
  <si>
    <t xml:space="preserve">'0201010103                   </t>
  </si>
  <si>
    <t xml:space="preserve">'0201010104                   </t>
  </si>
  <si>
    <t xml:space="preserve">'0201010105                   </t>
  </si>
  <si>
    <t xml:space="preserve">'0201010106                   </t>
  </si>
  <si>
    <t xml:space="preserve">'0201010107                   </t>
  </si>
  <si>
    <t xml:space="preserve">'0201010108                   </t>
  </si>
  <si>
    <t xml:space="preserve">'0201010109                   </t>
  </si>
  <si>
    <t xml:space="preserve">'0201010110                   </t>
  </si>
  <si>
    <t xml:space="preserve">'0201010111                   </t>
  </si>
  <si>
    <t xml:space="preserve">'0201010112                   </t>
  </si>
  <si>
    <t xml:space="preserve">'0201010113                   </t>
  </si>
  <si>
    <t xml:space="preserve">'0201010114                   </t>
  </si>
  <si>
    <t xml:space="preserve">'0201010201                   </t>
  </si>
  <si>
    <t xml:space="preserve">'0201010204                   </t>
  </si>
  <si>
    <t xml:space="preserve">'0201010205                   </t>
  </si>
  <si>
    <t xml:space="preserve">'0201010301                   </t>
  </si>
  <si>
    <t xml:space="preserve">'0201010302                   </t>
  </si>
  <si>
    <t xml:space="preserve">'0201010303                   </t>
  </si>
  <si>
    <t xml:space="preserve">'0201010304                   </t>
  </si>
  <si>
    <t xml:space="preserve">'0201010305                   </t>
  </si>
  <si>
    <t xml:space="preserve">'020101040501                 </t>
  </si>
  <si>
    <t xml:space="preserve">'020101040502                 </t>
  </si>
  <si>
    <t xml:space="preserve">'020101040503                 </t>
  </si>
  <si>
    <t xml:space="preserve">'020101040504                 </t>
  </si>
  <si>
    <t xml:space="preserve">'0201020101                   </t>
  </si>
  <si>
    <t xml:space="preserve">'0201020102                   </t>
  </si>
  <si>
    <t xml:space="preserve">'0201020104                   </t>
  </si>
  <si>
    <t xml:space="preserve">'0201020105                   </t>
  </si>
  <si>
    <t xml:space="preserve">'0201020201                   </t>
  </si>
  <si>
    <t xml:space="preserve">'0201020202                   </t>
  </si>
  <si>
    <t xml:space="preserve">'0201020203                   </t>
  </si>
  <si>
    <t xml:space="preserve">'0201020204                   </t>
  </si>
  <si>
    <t xml:space="preserve">'0201020205                   </t>
  </si>
  <si>
    <t xml:space="preserve">'0201020206                   </t>
  </si>
  <si>
    <t xml:space="preserve">'0201020209                   </t>
  </si>
  <si>
    <t xml:space="preserve">'0201020210                   </t>
  </si>
  <si>
    <t xml:space="preserve">'0201020211                   </t>
  </si>
  <si>
    <t xml:space="preserve">'0201020212                   </t>
  </si>
  <si>
    <t xml:space="preserve">'0201020215                   </t>
  </si>
  <si>
    <t xml:space="preserve">'0201020216                   </t>
  </si>
  <si>
    <t xml:space="preserve">'0201020217                   </t>
  </si>
  <si>
    <t xml:space="preserve">'0201020218                   </t>
  </si>
  <si>
    <t xml:space="preserve">'0201020219                   </t>
  </si>
  <si>
    <t xml:space="preserve">'0201020220                   </t>
  </si>
  <si>
    <t xml:space="preserve">'0201020221                   </t>
  </si>
  <si>
    <t xml:space="preserve">'0201020222                   </t>
  </si>
  <si>
    <t xml:space="preserve">'0201030401                   </t>
  </si>
  <si>
    <t xml:space="preserve">CUOTAS AUDITAJE DESCENTRALIZADAS                  </t>
  </si>
  <si>
    <t xml:space="preserve">Total NIVEL DEPARTAMENTAL                               </t>
  </si>
  <si>
    <t xml:space="preserve">Total CUOTAS AUDITAJE DESCENTRALIZADAS                  </t>
  </si>
  <si>
    <t>Total general</t>
  </si>
  <si>
    <t>MES HASTA                             6        JUNIO</t>
  </si>
  <si>
    <t>MES DESDE                             1        ENERO</t>
  </si>
  <si>
    <t>CRITERIOS DE SELECCION:</t>
  </si>
  <si>
    <t>Procesado en :2021/07/26  11:16:11:64</t>
  </si>
  <si>
    <t>Periodo Fiscal: 2021</t>
  </si>
  <si>
    <t>INFORME MENSUAL DE EJECUCION DE GASTOS - ROMPIMIENTO POR FUENTE</t>
  </si>
  <si>
    <t>IyG.SIIGO - CONTRALORIA GENERAL DEL DEPARTAMENTO DEL MAGDALENA</t>
  </si>
  <si>
    <t>JUN/30/2021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</si>
</sst>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0_);[Red]\(####0\)"/>
    <numFmt numFmtId="165" formatCode="##,##0.00_);[Red]\(##,##0.00\)"/>
  </numFmts>
  <fonts count="21">
    <font>
      <sz val="10"/>
      <name val="Verdana   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2"/>
      <name val="Verdana   "/>
    </font>
    <font>
      <b/>
      <sz val="18"/>
      <name val="Verdana   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vertical="top" wrapText="1"/>
    </xf>
    <xf numFmtId="165" fontId="0" fillId="0" borderId="0" xfId="0" applyNumberFormat="1"/>
    <xf numFmtId="164" fontId="0" fillId="33" borderId="0" xfId="0" applyNumberFormat="1" applyFill="1"/>
    <xf numFmtId="0" fontId="0" fillId="33" borderId="0" xfId="0" applyNumberFormat="1" applyFill="1"/>
    <xf numFmtId="0" fontId="0" fillId="33" borderId="0" xfId="0" applyNumberFormat="1" applyFill="1" applyAlignment="1">
      <alignment vertical="top" wrapText="1"/>
    </xf>
    <xf numFmtId="165" fontId="0" fillId="33" borderId="0" xfId="0" applyNumberFormat="1" applyFill="1"/>
    <xf numFmtId="164" fontId="18" fillId="33" borderId="0" xfId="0" applyNumberFormat="1" applyFont="1" applyFill="1"/>
    <xf numFmtId="0" fontId="18" fillId="33" borderId="0" xfId="0" applyNumberFormat="1" applyFont="1" applyFill="1"/>
    <xf numFmtId="0" fontId="18" fillId="33" borderId="0" xfId="0" applyNumberFormat="1" applyFont="1" applyFill="1" applyAlignment="1">
      <alignment vertical="top" wrapText="1"/>
    </xf>
    <xf numFmtId="165" fontId="18" fillId="33" borderId="0" xfId="0" applyNumberFormat="1" applyFont="1" applyFill="1"/>
    <xf numFmtId="0" fontId="18" fillId="0" borderId="0" xfId="0" applyFont="1"/>
    <xf numFmtId="164" fontId="18" fillId="0" borderId="0" xfId="0" applyNumberFormat="1" applyFont="1"/>
    <xf numFmtId="0" fontId="18" fillId="0" borderId="0" xfId="0" applyNumberFormat="1" applyFont="1"/>
    <xf numFmtId="164" fontId="18" fillId="0" borderId="0" xfId="0" applyNumberFormat="1" applyFont="1" applyAlignment="1">
      <alignment horizontal="left"/>
    </xf>
    <xf numFmtId="164" fontId="18" fillId="33" borderId="0" xfId="0" applyNumberFormat="1" applyFont="1" applyFill="1" applyAlignment="1">
      <alignment horizontal="left"/>
    </xf>
    <xf numFmtId="164" fontId="19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165" fontId="18" fillId="33" borderId="0" xfId="0" applyNumberFormat="1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showGridLines="0" tabSelected="1" topLeftCell="E1" workbookViewId="0">
      <selection sqref="A1:C1"/>
    </sheetView>
  </sheetViews>
  <sheetFormatPr baseColWidth="10" defaultRowHeight="12.75" outlineLevelRow="2"/>
  <cols>
    <col min="1" max="1" width="19.28515625" style="1" bestFit="1" customWidth="1"/>
    <col min="2" max="2" width="48.5703125" style="2" bestFit="1" customWidth="1"/>
    <col min="3" max="3" width="23.28515625" style="2" bestFit="1" customWidth="1"/>
    <col min="4" max="4" width="60.7109375" style="3" customWidth="1"/>
    <col min="5" max="5" width="19.5703125" style="4" bestFit="1" customWidth="1"/>
    <col min="6" max="6" width="15.7109375" style="4" bestFit="1" customWidth="1"/>
    <col min="7" max="7" width="16.42578125" style="4" bestFit="1" customWidth="1"/>
    <col min="8" max="8" width="19.5703125" style="4" bestFit="1" customWidth="1"/>
    <col min="9" max="9" width="15.85546875" style="4" bestFit="1" customWidth="1"/>
    <col min="10" max="10" width="18.85546875" style="4" bestFit="1" customWidth="1"/>
    <col min="11" max="11" width="15.85546875" style="4" bestFit="1" customWidth="1"/>
    <col min="12" max="12" width="19" style="4" bestFit="1" customWidth="1"/>
    <col min="13" max="13" width="15.7109375" style="4" bestFit="1" customWidth="1"/>
    <col min="14" max="14" width="194.5703125" style="4" bestFit="1" customWidth="1"/>
  </cols>
  <sheetData>
    <row r="1" spans="1:24">
      <c r="A1" s="17" t="s">
        <v>75</v>
      </c>
      <c r="B1" s="17"/>
      <c r="C1" s="17"/>
      <c r="D1" s="7"/>
      <c r="E1" s="8"/>
      <c r="F1" s="8"/>
      <c r="G1" s="8"/>
      <c r="H1" s="8"/>
      <c r="I1" s="8"/>
      <c r="J1" s="8"/>
      <c r="K1" s="8"/>
      <c r="L1" s="8"/>
      <c r="M1" s="8"/>
      <c r="N1" s="20" t="s">
        <v>76</v>
      </c>
    </row>
    <row r="2" spans="1:24" ht="23.25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4" ht="15.75">
      <c r="A3" s="18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4">
      <c r="A4" s="5"/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4">
      <c r="A5" s="17" t="s">
        <v>72</v>
      </c>
      <c r="B5" s="17"/>
      <c r="C5" s="17"/>
      <c r="D5" s="7"/>
      <c r="E5" s="8"/>
      <c r="F5" s="8"/>
      <c r="G5" s="8"/>
      <c r="H5" s="8"/>
      <c r="I5" s="8"/>
      <c r="J5" s="8"/>
      <c r="K5" s="8"/>
      <c r="L5" s="8"/>
      <c r="M5" s="8"/>
      <c r="N5" s="8"/>
    </row>
    <row r="7" spans="1:24">
      <c r="A7" s="16" t="s">
        <v>71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24">
      <c r="A8" s="16" t="s">
        <v>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24">
      <c r="A9" s="16" t="s">
        <v>69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24" s="13" customFormat="1">
      <c r="A10" s="9" t="s">
        <v>0</v>
      </c>
      <c r="B10" s="10" t="s">
        <v>1</v>
      </c>
      <c r="C10" s="10" t="s">
        <v>2</v>
      </c>
      <c r="D10" s="11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13</v>
      </c>
    </row>
    <row r="11" spans="1:24" outlineLevel="2">
      <c r="A11" s="1">
        <v>1</v>
      </c>
      <c r="B11" s="2" t="s">
        <v>14</v>
      </c>
      <c r="C11" s="2" t="s">
        <v>15</v>
      </c>
      <c r="D11" s="3">
        <v>2168972121</v>
      </c>
      <c r="E11" s="4">
        <v>2159972121</v>
      </c>
      <c r="F11" s="4">
        <v>167184599</v>
      </c>
      <c r="G11" s="4">
        <v>1007930393</v>
      </c>
      <c r="H11" s="4">
        <v>167184599</v>
      </c>
      <c r="I11" s="4">
        <v>1007930393</v>
      </c>
      <c r="J11" s="4">
        <v>167184599</v>
      </c>
      <c r="K11" s="4">
        <v>1007930393</v>
      </c>
      <c r="L11" s="4">
        <v>166523899</v>
      </c>
      <c r="M11" s="4">
        <v>993283293</v>
      </c>
      <c r="N11" s="4" t="s">
        <v>16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outlineLevel="2">
      <c r="A12" s="1">
        <v>1</v>
      </c>
      <c r="B12" s="2" t="s">
        <v>14</v>
      </c>
      <c r="C12" s="2" t="s">
        <v>17</v>
      </c>
      <c r="D12" s="3">
        <v>4705400</v>
      </c>
      <c r="E12" s="4">
        <v>4705400</v>
      </c>
      <c r="F12" s="4">
        <v>174993</v>
      </c>
      <c r="G12" s="4">
        <v>174993</v>
      </c>
      <c r="H12" s="4">
        <v>174993</v>
      </c>
      <c r="I12" s="4">
        <v>174993</v>
      </c>
      <c r="J12" s="4">
        <v>174993</v>
      </c>
      <c r="K12" s="4">
        <v>174993</v>
      </c>
      <c r="L12" s="4">
        <v>174993</v>
      </c>
      <c r="M12" s="4">
        <v>174993</v>
      </c>
      <c r="N12" s="4" t="s">
        <v>16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outlineLevel="2">
      <c r="A13" s="1">
        <v>1</v>
      </c>
      <c r="B13" s="2" t="s">
        <v>14</v>
      </c>
      <c r="C13" s="2" t="s">
        <v>18</v>
      </c>
      <c r="D13" s="3">
        <v>500</v>
      </c>
      <c r="E13" s="4">
        <v>9000500</v>
      </c>
      <c r="F13" s="4">
        <v>0</v>
      </c>
      <c r="G13" s="4">
        <v>8147890</v>
      </c>
      <c r="H13" s="4">
        <v>0</v>
      </c>
      <c r="I13" s="4">
        <v>8147890</v>
      </c>
      <c r="J13" s="4">
        <v>0</v>
      </c>
      <c r="K13" s="4">
        <v>8147890</v>
      </c>
      <c r="L13" s="4">
        <v>0</v>
      </c>
      <c r="M13" s="4">
        <v>8147890</v>
      </c>
      <c r="N13" s="4" t="s">
        <v>16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outlineLevel="2">
      <c r="A14" s="1">
        <v>1</v>
      </c>
      <c r="B14" s="2" t="s">
        <v>14</v>
      </c>
      <c r="C14" s="2" t="s">
        <v>19</v>
      </c>
      <c r="D14" s="3">
        <v>500</v>
      </c>
      <c r="E14" s="4">
        <v>500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 t="s">
        <v>16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outlineLevel="2">
      <c r="A15" s="1">
        <v>1</v>
      </c>
      <c r="B15" s="2" t="s">
        <v>14</v>
      </c>
      <c r="C15" s="2" t="s">
        <v>20</v>
      </c>
      <c r="D15" s="3">
        <v>3000000</v>
      </c>
      <c r="E15" s="4">
        <v>3000000</v>
      </c>
      <c r="F15" s="4">
        <v>0</v>
      </c>
      <c r="G15" s="4">
        <v>521876</v>
      </c>
      <c r="H15" s="4">
        <v>0</v>
      </c>
      <c r="I15" s="4">
        <v>521876</v>
      </c>
      <c r="J15" s="4">
        <v>0</v>
      </c>
      <c r="K15" s="4">
        <v>521876</v>
      </c>
      <c r="L15" s="4">
        <v>0</v>
      </c>
      <c r="M15" s="4">
        <v>521876</v>
      </c>
      <c r="N15" s="4" t="s">
        <v>16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outlineLevel="2">
      <c r="A16" s="1">
        <v>1</v>
      </c>
      <c r="B16" s="2" t="s">
        <v>14</v>
      </c>
      <c r="C16" s="2" t="s">
        <v>21</v>
      </c>
      <c r="D16" s="3">
        <v>19175023</v>
      </c>
      <c r="E16" s="4">
        <v>19175023</v>
      </c>
      <c r="F16" s="4">
        <v>2707117</v>
      </c>
      <c r="G16" s="4">
        <v>3666685</v>
      </c>
      <c r="H16" s="4">
        <v>2707117</v>
      </c>
      <c r="I16" s="4">
        <v>3666685</v>
      </c>
      <c r="J16" s="4">
        <v>2707117</v>
      </c>
      <c r="K16" s="4">
        <v>3666685</v>
      </c>
      <c r="L16" s="4">
        <v>2707117</v>
      </c>
      <c r="M16" s="4">
        <v>3666685</v>
      </c>
      <c r="N16" s="4" t="s">
        <v>16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outlineLevel="2">
      <c r="A17" s="1">
        <v>1</v>
      </c>
      <c r="B17" s="2" t="s">
        <v>14</v>
      </c>
      <c r="C17" s="2" t="s">
        <v>22</v>
      </c>
      <c r="D17" s="3">
        <v>98596680</v>
      </c>
      <c r="E17" s="4">
        <v>98596680</v>
      </c>
      <c r="F17" s="4">
        <v>6669207</v>
      </c>
      <c r="G17" s="4">
        <v>15321437</v>
      </c>
      <c r="H17" s="4">
        <v>6669207</v>
      </c>
      <c r="I17" s="4">
        <v>15321437</v>
      </c>
      <c r="J17" s="4">
        <v>6669207</v>
      </c>
      <c r="K17" s="4">
        <v>15321437</v>
      </c>
      <c r="L17" s="4">
        <v>6669207</v>
      </c>
      <c r="M17" s="4">
        <v>15321437</v>
      </c>
      <c r="N17" s="4" t="s">
        <v>16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 outlineLevel="2">
      <c r="A18" s="1">
        <v>1</v>
      </c>
      <c r="B18" s="2" t="s">
        <v>14</v>
      </c>
      <c r="C18" s="2" t="s">
        <v>23</v>
      </c>
      <c r="D18" s="3">
        <v>18315240</v>
      </c>
      <c r="E18" s="4">
        <v>18315240</v>
      </c>
      <c r="F18" s="4">
        <v>1361101</v>
      </c>
      <c r="G18" s="4">
        <v>8043183</v>
      </c>
      <c r="H18" s="4">
        <v>1361101</v>
      </c>
      <c r="I18" s="4">
        <v>8043183</v>
      </c>
      <c r="J18" s="4">
        <v>1361101</v>
      </c>
      <c r="K18" s="4">
        <v>8043183</v>
      </c>
      <c r="L18" s="4">
        <v>1361101</v>
      </c>
      <c r="M18" s="4">
        <v>8043183</v>
      </c>
      <c r="N18" s="4" t="s">
        <v>16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outlineLevel="2">
      <c r="A19" s="1">
        <v>1</v>
      </c>
      <c r="B19" s="2" t="s">
        <v>14</v>
      </c>
      <c r="C19" s="2" t="s">
        <v>24</v>
      </c>
      <c r="D19" s="3">
        <v>11769732</v>
      </c>
      <c r="E19" s="4">
        <v>11769732</v>
      </c>
      <c r="F19" s="4">
        <v>874697</v>
      </c>
      <c r="G19" s="4">
        <v>5168864</v>
      </c>
      <c r="H19" s="4">
        <v>874697</v>
      </c>
      <c r="I19" s="4">
        <v>5168864</v>
      </c>
      <c r="J19" s="4">
        <v>874697</v>
      </c>
      <c r="K19" s="4">
        <v>5168864</v>
      </c>
      <c r="L19" s="4">
        <v>874697</v>
      </c>
      <c r="M19" s="4">
        <v>5168864</v>
      </c>
      <c r="N19" s="4" t="s">
        <v>16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outlineLevel="2">
      <c r="A20" s="1">
        <v>1</v>
      </c>
      <c r="B20" s="2" t="s">
        <v>14</v>
      </c>
      <c r="C20" s="2" t="s">
        <v>25</v>
      </c>
      <c r="D20" s="3">
        <v>500000</v>
      </c>
      <c r="E20" s="4">
        <v>500000</v>
      </c>
      <c r="F20" s="4">
        <v>323847</v>
      </c>
      <c r="G20" s="4">
        <v>388821</v>
      </c>
      <c r="H20" s="4">
        <v>323847</v>
      </c>
      <c r="I20" s="4">
        <v>388821</v>
      </c>
      <c r="J20" s="4">
        <v>323847</v>
      </c>
      <c r="K20" s="4">
        <v>388821</v>
      </c>
      <c r="L20" s="4">
        <v>323847</v>
      </c>
      <c r="M20" s="4">
        <v>388821</v>
      </c>
      <c r="N20" s="4" t="s">
        <v>16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4" outlineLevel="2">
      <c r="A21" s="1">
        <v>1</v>
      </c>
      <c r="B21" s="2" t="s">
        <v>14</v>
      </c>
      <c r="C21" s="2" t="s">
        <v>26</v>
      </c>
      <c r="D21" s="3">
        <v>1000</v>
      </c>
      <c r="E21" s="4">
        <v>1000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 t="s">
        <v>16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outlineLevel="2">
      <c r="A22" s="1">
        <v>1</v>
      </c>
      <c r="B22" s="2" t="s">
        <v>14</v>
      </c>
      <c r="C22" s="2" t="s">
        <v>27</v>
      </c>
      <c r="D22" s="3">
        <v>500</v>
      </c>
      <c r="E22" s="4">
        <v>500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 t="s">
        <v>16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outlineLevel="2">
      <c r="A23" s="1">
        <v>1</v>
      </c>
      <c r="B23" s="2" t="s">
        <v>14</v>
      </c>
      <c r="C23" s="2" t="s">
        <v>28</v>
      </c>
      <c r="D23" s="3">
        <v>66678047</v>
      </c>
      <c r="E23" s="4">
        <v>66678047</v>
      </c>
      <c r="F23" s="4">
        <v>6319062</v>
      </c>
      <c r="G23" s="4">
        <v>51114095</v>
      </c>
      <c r="H23" s="4">
        <v>6319062</v>
      </c>
      <c r="I23" s="4">
        <v>51114095</v>
      </c>
      <c r="J23" s="4">
        <v>6319062</v>
      </c>
      <c r="K23" s="4">
        <v>51114095</v>
      </c>
      <c r="L23" s="4">
        <v>6319062</v>
      </c>
      <c r="M23" s="4">
        <v>51114095</v>
      </c>
      <c r="N23" s="4" t="s">
        <v>16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outlineLevel="2">
      <c r="A24" s="1">
        <v>1</v>
      </c>
      <c r="B24" s="2" t="s">
        <v>14</v>
      </c>
      <c r="C24" s="2" t="s">
        <v>29</v>
      </c>
      <c r="D24" s="3">
        <v>12081907</v>
      </c>
      <c r="E24" s="4">
        <v>12081907</v>
      </c>
      <c r="F24" s="4">
        <v>814026</v>
      </c>
      <c r="G24" s="4">
        <v>1874935</v>
      </c>
      <c r="H24" s="4">
        <v>814026</v>
      </c>
      <c r="I24" s="4">
        <v>1874935</v>
      </c>
      <c r="J24" s="4">
        <v>814026</v>
      </c>
      <c r="K24" s="4">
        <v>1874935</v>
      </c>
      <c r="L24" s="4">
        <v>814026</v>
      </c>
      <c r="M24" s="4">
        <v>1874935</v>
      </c>
      <c r="N24" s="4" t="s">
        <v>16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outlineLevel="2">
      <c r="A25" s="1">
        <v>1</v>
      </c>
      <c r="B25" s="2" t="s">
        <v>14</v>
      </c>
      <c r="C25" s="2" t="s">
        <v>30</v>
      </c>
      <c r="D25" s="3">
        <v>500</v>
      </c>
      <c r="E25" s="4">
        <v>500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 t="s">
        <v>16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outlineLevel="2">
      <c r="A26" s="1">
        <v>1</v>
      </c>
      <c r="B26" s="2" t="s">
        <v>14</v>
      </c>
      <c r="C26" s="2" t="s">
        <v>31</v>
      </c>
      <c r="D26" s="3">
        <v>500</v>
      </c>
      <c r="E26" s="4">
        <v>500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 t="s">
        <v>16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outlineLevel="2">
      <c r="A27" s="1">
        <v>1</v>
      </c>
      <c r="B27" s="2" t="s">
        <v>14</v>
      </c>
      <c r="C27" s="2" t="s">
        <v>32</v>
      </c>
      <c r="D27" s="3">
        <v>500</v>
      </c>
      <c r="E27" s="4">
        <v>500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 t="s">
        <v>16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28" spans="1:24" outlineLevel="2">
      <c r="A28" s="1">
        <v>1</v>
      </c>
      <c r="B28" s="2" t="s">
        <v>14</v>
      </c>
      <c r="C28" s="2" t="s">
        <v>33</v>
      </c>
      <c r="D28" s="3">
        <v>23913346</v>
      </c>
      <c r="E28" s="4">
        <v>23913346</v>
      </c>
      <c r="F28" s="4">
        <v>2698722</v>
      </c>
      <c r="G28" s="4">
        <v>3240174</v>
      </c>
      <c r="H28" s="4">
        <v>2698722</v>
      </c>
      <c r="I28" s="4">
        <v>3240174</v>
      </c>
      <c r="J28" s="4">
        <v>2698722</v>
      </c>
      <c r="K28" s="4">
        <v>3240174</v>
      </c>
      <c r="L28" s="4">
        <v>2698722</v>
      </c>
      <c r="M28" s="4">
        <v>3240174</v>
      </c>
      <c r="N28" s="4" t="s">
        <v>16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</row>
    <row r="29" spans="1:24" outlineLevel="2">
      <c r="A29" s="1">
        <v>1</v>
      </c>
      <c r="B29" s="2" t="s">
        <v>14</v>
      </c>
      <c r="C29" s="2" t="s">
        <v>34</v>
      </c>
      <c r="D29" s="3">
        <v>264557157</v>
      </c>
      <c r="E29" s="4">
        <v>264557157</v>
      </c>
      <c r="F29" s="4">
        <v>20585000</v>
      </c>
      <c r="G29" s="4">
        <v>128669800</v>
      </c>
      <c r="H29" s="4">
        <v>20585000</v>
      </c>
      <c r="I29" s="4">
        <v>128669800</v>
      </c>
      <c r="J29" s="4">
        <v>20585000</v>
      </c>
      <c r="K29" s="4">
        <v>128669800</v>
      </c>
      <c r="L29" s="4">
        <v>22322400</v>
      </c>
      <c r="M29" s="4">
        <v>108084800</v>
      </c>
      <c r="N29" s="4" t="s">
        <v>16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outlineLevel="2">
      <c r="A30" s="1">
        <v>1</v>
      </c>
      <c r="B30" s="2" t="s">
        <v>14</v>
      </c>
      <c r="C30" s="2" t="s">
        <v>35</v>
      </c>
      <c r="D30" s="3">
        <v>185936317</v>
      </c>
      <c r="E30" s="4">
        <v>185936317</v>
      </c>
      <c r="F30" s="4">
        <v>14794600</v>
      </c>
      <c r="G30" s="4">
        <v>91803400</v>
      </c>
      <c r="H30" s="4">
        <v>14794600</v>
      </c>
      <c r="I30" s="4">
        <v>91803400</v>
      </c>
      <c r="J30" s="4">
        <v>14794600</v>
      </c>
      <c r="K30" s="4">
        <v>91803400</v>
      </c>
      <c r="L30" s="4">
        <v>15866300</v>
      </c>
      <c r="M30" s="4">
        <v>77008800</v>
      </c>
      <c r="N30" s="4" t="s">
        <v>16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</row>
    <row r="31" spans="1:24" outlineLevel="2">
      <c r="A31" s="1">
        <v>1</v>
      </c>
      <c r="B31" s="2" t="s">
        <v>14</v>
      </c>
      <c r="C31" s="2" t="s">
        <v>36</v>
      </c>
      <c r="D31" s="3">
        <v>11724734</v>
      </c>
      <c r="E31" s="4">
        <v>11724734</v>
      </c>
      <c r="F31" s="4">
        <v>904600</v>
      </c>
      <c r="G31" s="4">
        <v>5469100</v>
      </c>
      <c r="H31" s="4">
        <v>904600</v>
      </c>
      <c r="I31" s="4">
        <v>5469100</v>
      </c>
      <c r="J31" s="4">
        <v>904600</v>
      </c>
      <c r="K31" s="4">
        <v>5469100</v>
      </c>
      <c r="L31" s="4">
        <v>926500</v>
      </c>
      <c r="M31" s="4">
        <v>4564500</v>
      </c>
      <c r="N31" s="4" t="s">
        <v>16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1:24" outlineLevel="2">
      <c r="A32" s="1">
        <v>1</v>
      </c>
      <c r="B32" s="2" t="s">
        <v>14</v>
      </c>
      <c r="C32" s="2" t="s">
        <v>37</v>
      </c>
      <c r="D32" s="3">
        <v>89851378</v>
      </c>
      <c r="E32" s="4">
        <v>89851378</v>
      </c>
      <c r="F32" s="4">
        <v>6999500</v>
      </c>
      <c r="G32" s="4">
        <v>44201000</v>
      </c>
      <c r="H32" s="4">
        <v>6999500</v>
      </c>
      <c r="I32" s="4">
        <v>44201000</v>
      </c>
      <c r="J32" s="4">
        <v>6999500</v>
      </c>
      <c r="K32" s="4">
        <v>44201000</v>
      </c>
      <c r="L32" s="4">
        <v>7083400</v>
      </c>
      <c r="M32" s="4">
        <v>37201500</v>
      </c>
      <c r="N32" s="4" t="s">
        <v>16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1:24" outlineLevel="2">
      <c r="A33" s="1">
        <v>1</v>
      </c>
      <c r="B33" s="2" t="s">
        <v>14</v>
      </c>
      <c r="C33" s="2" t="s">
        <v>38</v>
      </c>
      <c r="D33" s="3">
        <v>11230564</v>
      </c>
      <c r="E33" s="4">
        <v>11230564</v>
      </c>
      <c r="F33" s="4">
        <v>877000</v>
      </c>
      <c r="G33" s="4">
        <v>5537000</v>
      </c>
      <c r="H33" s="4">
        <v>877000</v>
      </c>
      <c r="I33" s="4">
        <v>5537000</v>
      </c>
      <c r="J33" s="4">
        <v>877000</v>
      </c>
      <c r="K33" s="4">
        <v>5537000</v>
      </c>
      <c r="L33" s="4">
        <v>887600</v>
      </c>
      <c r="M33" s="4">
        <v>4660000</v>
      </c>
      <c r="N33" s="4" t="s">
        <v>16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outlineLevel="2">
      <c r="A34" s="1">
        <v>1</v>
      </c>
      <c r="B34" s="2" t="s">
        <v>14</v>
      </c>
      <c r="C34" s="2" t="s">
        <v>39</v>
      </c>
      <c r="D34" s="3">
        <v>67388279</v>
      </c>
      <c r="E34" s="4">
        <v>67388279</v>
      </c>
      <c r="F34" s="4">
        <v>5249900</v>
      </c>
      <c r="G34" s="4">
        <v>33152200</v>
      </c>
      <c r="H34" s="4">
        <v>5249900</v>
      </c>
      <c r="I34" s="4">
        <v>33152200</v>
      </c>
      <c r="J34" s="4">
        <v>5249900</v>
      </c>
      <c r="K34" s="4">
        <v>33152200</v>
      </c>
      <c r="L34" s="4">
        <v>5312500</v>
      </c>
      <c r="M34" s="4">
        <v>27902300</v>
      </c>
      <c r="N34" s="4" t="s">
        <v>16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outlineLevel="2">
      <c r="A35" s="1">
        <v>1</v>
      </c>
      <c r="B35" s="2" t="s">
        <v>14</v>
      </c>
      <c r="C35" s="2" t="s">
        <v>40</v>
      </c>
      <c r="D35" s="3">
        <v>11230564</v>
      </c>
      <c r="E35" s="4">
        <v>11230564</v>
      </c>
      <c r="F35" s="4">
        <v>877000</v>
      </c>
      <c r="G35" s="4">
        <v>5537000</v>
      </c>
      <c r="H35" s="4">
        <v>877000</v>
      </c>
      <c r="I35" s="4">
        <v>5537000</v>
      </c>
      <c r="J35" s="4">
        <v>877000</v>
      </c>
      <c r="K35" s="4">
        <v>5537000</v>
      </c>
      <c r="L35" s="4">
        <v>887600</v>
      </c>
      <c r="M35" s="4">
        <v>4660000</v>
      </c>
      <c r="N35" s="4" t="s">
        <v>16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outlineLevel="2">
      <c r="A36" s="1">
        <v>1</v>
      </c>
      <c r="B36" s="2" t="s">
        <v>14</v>
      </c>
      <c r="C36" s="2" t="s">
        <v>41</v>
      </c>
      <c r="D36" s="3">
        <v>22462091</v>
      </c>
      <c r="E36" s="4">
        <v>22462091</v>
      </c>
      <c r="F36" s="4">
        <v>1751600</v>
      </c>
      <c r="G36" s="4">
        <v>11060400</v>
      </c>
      <c r="H36" s="4">
        <v>1751600</v>
      </c>
      <c r="I36" s="4">
        <v>11060400</v>
      </c>
      <c r="J36" s="4">
        <v>1751600</v>
      </c>
      <c r="K36" s="4">
        <v>11060400</v>
      </c>
      <c r="L36" s="4">
        <v>1772500</v>
      </c>
      <c r="M36" s="4">
        <v>9308800</v>
      </c>
      <c r="N36" s="4" t="s">
        <v>16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outlineLevel="2">
      <c r="A37" s="1">
        <v>1</v>
      </c>
      <c r="B37" s="2" t="s">
        <v>14</v>
      </c>
      <c r="C37" s="2" t="s">
        <v>42</v>
      </c>
      <c r="D37" s="3">
        <v>9999500</v>
      </c>
      <c r="E37" s="4">
        <v>9999500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 t="s">
        <v>16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outlineLevel="2">
      <c r="A38" s="1">
        <v>1</v>
      </c>
      <c r="B38" s="2" t="s">
        <v>14</v>
      </c>
      <c r="C38" s="2" t="s">
        <v>43</v>
      </c>
      <c r="D38" s="3">
        <v>14000000</v>
      </c>
      <c r="E38" s="4">
        <v>14000000</v>
      </c>
      <c r="F38" s="4">
        <v>0</v>
      </c>
      <c r="G38" s="4">
        <v>14000000</v>
      </c>
      <c r="H38" s="4">
        <v>0</v>
      </c>
      <c r="I38" s="4">
        <v>12914971.48</v>
      </c>
      <c r="J38" s="4">
        <v>0</v>
      </c>
      <c r="K38" s="4">
        <v>9914971.2699999996</v>
      </c>
      <c r="L38" s="4">
        <v>0</v>
      </c>
      <c r="M38" s="4">
        <v>9914971.2699999996</v>
      </c>
      <c r="N38" s="4" t="s">
        <v>16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outlineLevel="2">
      <c r="A39" s="1">
        <v>1</v>
      </c>
      <c r="B39" s="2" t="s">
        <v>14</v>
      </c>
      <c r="C39" s="2" t="s">
        <v>44</v>
      </c>
      <c r="D39" s="3">
        <v>500</v>
      </c>
      <c r="E39" s="4">
        <v>500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 t="s">
        <v>16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outlineLevel="2">
      <c r="A40" s="1">
        <v>1</v>
      </c>
      <c r="B40" s="2" t="s">
        <v>14</v>
      </c>
      <c r="C40" s="2" t="s">
        <v>45</v>
      </c>
      <c r="D40" s="3">
        <v>500</v>
      </c>
      <c r="E40" s="4">
        <v>500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 t="s">
        <v>16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outlineLevel="2">
      <c r="A41" s="1">
        <v>1</v>
      </c>
      <c r="B41" s="2" t="s">
        <v>14</v>
      </c>
      <c r="C41" s="2" t="s">
        <v>46</v>
      </c>
      <c r="D41" s="3">
        <v>80000000</v>
      </c>
      <c r="E41" s="4">
        <v>80000000</v>
      </c>
      <c r="F41" s="4">
        <v>1874996</v>
      </c>
      <c r="G41" s="4">
        <v>66434297</v>
      </c>
      <c r="H41" s="4">
        <v>1874996</v>
      </c>
      <c r="I41" s="4">
        <v>66434297</v>
      </c>
      <c r="J41" s="4">
        <v>1874996</v>
      </c>
      <c r="K41" s="4">
        <v>66434297</v>
      </c>
      <c r="L41" s="4">
        <v>3359821</v>
      </c>
      <c r="M41" s="4">
        <v>66434297</v>
      </c>
      <c r="N41" s="4" t="s">
        <v>16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outlineLevel="2">
      <c r="A42" s="1">
        <v>1</v>
      </c>
      <c r="B42" s="2" t="s">
        <v>14</v>
      </c>
      <c r="C42" s="2" t="s">
        <v>47</v>
      </c>
      <c r="D42" s="3">
        <v>47300000</v>
      </c>
      <c r="E42" s="4">
        <v>47300000</v>
      </c>
      <c r="F42" s="4">
        <v>3385413</v>
      </c>
      <c r="G42" s="4">
        <v>18140906</v>
      </c>
      <c r="H42" s="4">
        <v>3385413</v>
      </c>
      <c r="I42" s="4">
        <v>18140906</v>
      </c>
      <c r="J42" s="4">
        <v>3385413</v>
      </c>
      <c r="K42" s="4">
        <v>18140906</v>
      </c>
      <c r="L42" s="4">
        <v>3215573</v>
      </c>
      <c r="M42" s="4">
        <v>17971066</v>
      </c>
      <c r="N42" s="4" t="s">
        <v>16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</row>
    <row r="43" spans="1:24" outlineLevel="2">
      <c r="A43" s="1">
        <v>1</v>
      </c>
      <c r="B43" s="2" t="s">
        <v>14</v>
      </c>
      <c r="C43" s="2" t="s">
        <v>48</v>
      </c>
      <c r="D43" s="3">
        <v>5399000</v>
      </c>
      <c r="E43" s="4">
        <v>5399000</v>
      </c>
      <c r="F43" s="4">
        <v>0</v>
      </c>
      <c r="G43" s="4">
        <v>5399000</v>
      </c>
      <c r="H43" s="4">
        <v>0</v>
      </c>
      <c r="I43" s="4">
        <v>5399000</v>
      </c>
      <c r="J43" s="4">
        <v>0</v>
      </c>
      <c r="K43" s="4">
        <v>0</v>
      </c>
      <c r="L43" s="4">
        <v>0</v>
      </c>
      <c r="M43" s="4">
        <v>0</v>
      </c>
      <c r="N43" s="4" t="s">
        <v>16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</row>
    <row r="44" spans="1:24" outlineLevel="2">
      <c r="A44" s="1">
        <v>1</v>
      </c>
      <c r="B44" s="2" t="s">
        <v>14</v>
      </c>
      <c r="C44" s="2" t="s">
        <v>49</v>
      </c>
      <c r="D44" s="3">
        <v>1749000</v>
      </c>
      <c r="E44" s="4">
        <v>1749000</v>
      </c>
      <c r="F44" s="4">
        <v>0</v>
      </c>
      <c r="G44" s="4">
        <v>1220000</v>
      </c>
      <c r="H44" s="4">
        <v>0</v>
      </c>
      <c r="I44" s="4">
        <v>1220000</v>
      </c>
      <c r="J44" s="4">
        <v>0</v>
      </c>
      <c r="K44" s="4">
        <v>0</v>
      </c>
      <c r="L44" s="4">
        <v>0</v>
      </c>
      <c r="M44" s="4">
        <v>0</v>
      </c>
      <c r="N44" s="4" t="s">
        <v>16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outlineLevel="2">
      <c r="A45" s="1">
        <v>1</v>
      </c>
      <c r="B45" s="2" t="s">
        <v>14</v>
      </c>
      <c r="C45" s="2" t="s">
        <v>50</v>
      </c>
      <c r="D45" s="3">
        <v>1000</v>
      </c>
      <c r="E45" s="4">
        <v>1000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 t="s">
        <v>16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</row>
    <row r="46" spans="1:24" outlineLevel="2">
      <c r="A46" s="1">
        <v>1</v>
      </c>
      <c r="B46" s="2" t="s">
        <v>14</v>
      </c>
      <c r="C46" s="2" t="s">
        <v>51</v>
      </c>
      <c r="D46" s="3">
        <v>8999000</v>
      </c>
      <c r="E46" s="4">
        <v>8999000</v>
      </c>
      <c r="F46" s="4">
        <v>0</v>
      </c>
      <c r="G46" s="4">
        <v>5185000</v>
      </c>
      <c r="H46" s="4">
        <v>0</v>
      </c>
      <c r="I46" s="4">
        <v>3749376</v>
      </c>
      <c r="J46" s="4">
        <v>0</v>
      </c>
      <c r="K46" s="4">
        <v>3749375.99</v>
      </c>
      <c r="L46" s="4">
        <v>0</v>
      </c>
      <c r="M46" s="4">
        <v>3749375.99</v>
      </c>
      <c r="N46" s="4" t="s">
        <v>16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</row>
    <row r="47" spans="1:24" outlineLevel="2">
      <c r="A47" s="1">
        <v>1</v>
      </c>
      <c r="B47" s="2" t="s">
        <v>14</v>
      </c>
      <c r="C47" s="2" t="s">
        <v>52</v>
      </c>
      <c r="D47" s="3">
        <v>7017374</v>
      </c>
      <c r="E47" s="4">
        <v>7017374</v>
      </c>
      <c r="F47" s="4">
        <v>483432</v>
      </c>
      <c r="G47" s="4">
        <v>2238525</v>
      </c>
      <c r="H47" s="4">
        <v>483432</v>
      </c>
      <c r="I47" s="4">
        <v>2238525</v>
      </c>
      <c r="J47" s="4">
        <v>483432</v>
      </c>
      <c r="K47" s="4">
        <v>2238525</v>
      </c>
      <c r="L47" s="4">
        <v>483432</v>
      </c>
      <c r="M47" s="4">
        <v>2238525</v>
      </c>
      <c r="N47" s="4" t="s">
        <v>16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</row>
    <row r="48" spans="1:24" outlineLevel="2">
      <c r="A48" s="1">
        <v>1</v>
      </c>
      <c r="B48" s="2" t="s">
        <v>14</v>
      </c>
      <c r="C48" s="2" t="s">
        <v>53</v>
      </c>
      <c r="D48" s="3">
        <v>32895006</v>
      </c>
      <c r="E48" s="4">
        <v>32895006</v>
      </c>
      <c r="F48" s="4">
        <v>0</v>
      </c>
      <c r="G48" s="4">
        <v>31350000</v>
      </c>
      <c r="H48" s="4">
        <v>0</v>
      </c>
      <c r="I48" s="4">
        <v>24504332</v>
      </c>
      <c r="J48" s="4">
        <v>0</v>
      </c>
      <c r="K48" s="4">
        <v>2386200</v>
      </c>
      <c r="L48" s="4">
        <v>0</v>
      </c>
      <c r="M48" s="4">
        <v>2386200</v>
      </c>
      <c r="N48" s="4" t="s">
        <v>16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4" outlineLevel="2">
      <c r="A49" s="1">
        <v>1</v>
      </c>
      <c r="B49" s="2" t="s">
        <v>14</v>
      </c>
      <c r="C49" s="2" t="s">
        <v>54</v>
      </c>
      <c r="D49" s="3">
        <v>50000000</v>
      </c>
      <c r="E49" s="4">
        <v>50000000</v>
      </c>
      <c r="F49" s="4">
        <v>1213800</v>
      </c>
      <c r="G49" s="4">
        <v>20426400</v>
      </c>
      <c r="H49" s="4">
        <v>16213800</v>
      </c>
      <c r="I49" s="4">
        <v>20426400</v>
      </c>
      <c r="J49" s="4">
        <v>1213800</v>
      </c>
      <c r="K49" s="4">
        <v>5426400</v>
      </c>
      <c r="L49" s="4">
        <v>3641400</v>
      </c>
      <c r="M49" s="4">
        <v>5426400</v>
      </c>
      <c r="N49" s="4" t="s">
        <v>16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4" outlineLevel="2">
      <c r="A50" s="1">
        <v>1</v>
      </c>
      <c r="B50" s="2" t="s">
        <v>14</v>
      </c>
      <c r="C50" s="2" t="s">
        <v>55</v>
      </c>
      <c r="D50" s="3">
        <v>1000</v>
      </c>
      <c r="E50" s="4">
        <v>1000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 t="s">
        <v>16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4" outlineLevel="2">
      <c r="A51" s="1">
        <v>1</v>
      </c>
      <c r="B51" s="2" t="s">
        <v>14</v>
      </c>
      <c r="C51" s="2" t="s">
        <v>56</v>
      </c>
      <c r="D51" s="3">
        <v>500</v>
      </c>
      <c r="E51" s="4">
        <v>500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 t="s">
        <v>16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outlineLevel="2">
      <c r="A52" s="1">
        <v>1</v>
      </c>
      <c r="B52" s="2" t="s">
        <v>14</v>
      </c>
      <c r="C52" s="2" t="s">
        <v>57</v>
      </c>
      <c r="D52" s="3">
        <v>500</v>
      </c>
      <c r="E52" s="4">
        <v>500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 t="s">
        <v>16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outlineLevel="2">
      <c r="A53" s="1">
        <v>1</v>
      </c>
      <c r="B53" s="2" t="s">
        <v>14</v>
      </c>
      <c r="C53" s="2" t="s">
        <v>58</v>
      </c>
      <c r="D53" s="3">
        <v>500</v>
      </c>
      <c r="E53" s="4">
        <v>500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 t="s">
        <v>16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</row>
    <row r="54" spans="1:24" outlineLevel="2">
      <c r="A54" s="1">
        <v>1</v>
      </c>
      <c r="B54" s="2" t="s">
        <v>14</v>
      </c>
      <c r="C54" s="2" t="s">
        <v>59</v>
      </c>
      <c r="D54" s="3">
        <v>500</v>
      </c>
      <c r="E54" s="4">
        <v>500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 t="s">
        <v>16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</row>
    <row r="55" spans="1:24" outlineLevel="2">
      <c r="A55" s="1">
        <v>1</v>
      </c>
      <c r="B55" s="2" t="s">
        <v>14</v>
      </c>
      <c r="C55" s="2" t="s">
        <v>60</v>
      </c>
      <c r="D55" s="3">
        <v>500</v>
      </c>
      <c r="E55" s="4">
        <v>500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 t="s">
        <v>16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outlineLevel="2">
      <c r="A56" s="1">
        <v>1</v>
      </c>
      <c r="B56" s="2" t="s">
        <v>14</v>
      </c>
      <c r="C56" s="2" t="s">
        <v>61</v>
      </c>
      <c r="D56" s="3">
        <v>1100000</v>
      </c>
      <c r="E56" s="4">
        <v>1100000</v>
      </c>
      <c r="F56" s="4">
        <v>0</v>
      </c>
      <c r="G56" s="4">
        <v>549770</v>
      </c>
      <c r="H56" s="4">
        <v>0</v>
      </c>
      <c r="I56" s="4">
        <v>549770</v>
      </c>
      <c r="J56" s="4">
        <v>0</v>
      </c>
      <c r="K56" s="4">
        <v>549770</v>
      </c>
      <c r="L56" s="4">
        <v>0</v>
      </c>
      <c r="M56" s="4">
        <v>549770</v>
      </c>
      <c r="N56" s="4" t="s">
        <v>16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</row>
    <row r="57" spans="1:24" outlineLevel="2">
      <c r="A57" s="1">
        <v>1</v>
      </c>
      <c r="B57" s="2" t="s">
        <v>14</v>
      </c>
      <c r="C57" s="2" t="s">
        <v>62</v>
      </c>
      <c r="D57" s="3">
        <v>24799000</v>
      </c>
      <c r="E57" s="4">
        <v>24799000</v>
      </c>
      <c r="F57" s="4">
        <v>0</v>
      </c>
      <c r="G57" s="4">
        <v>12315094</v>
      </c>
      <c r="H57" s="4">
        <v>0</v>
      </c>
      <c r="I57" s="4">
        <v>12315094</v>
      </c>
      <c r="J57" s="4">
        <v>0</v>
      </c>
      <c r="K57" s="4">
        <v>316550</v>
      </c>
      <c r="L57" s="4">
        <v>0</v>
      </c>
      <c r="M57" s="4">
        <v>316550</v>
      </c>
      <c r="N57" s="4" t="s">
        <v>16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</row>
    <row r="58" spans="1:24" outlineLevel="2">
      <c r="A58" s="1">
        <v>1</v>
      </c>
      <c r="B58" s="2" t="s">
        <v>14</v>
      </c>
      <c r="C58" s="2" t="s">
        <v>63</v>
      </c>
      <c r="D58" s="3">
        <v>500</v>
      </c>
      <c r="E58" s="4">
        <v>500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 t="s">
        <v>16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</row>
    <row r="59" spans="1:24" outlineLevel="2">
      <c r="A59" s="1">
        <v>1</v>
      </c>
      <c r="B59" s="2" t="s">
        <v>14</v>
      </c>
      <c r="C59" s="2" t="s">
        <v>64</v>
      </c>
      <c r="D59" s="3">
        <v>1000</v>
      </c>
      <c r="E59" s="4">
        <v>1000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 t="s">
        <v>16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</row>
    <row r="60" spans="1:24" outlineLevel="1">
      <c r="B60" s="14" t="s">
        <v>66</v>
      </c>
      <c r="E60" s="4">
        <f>SUBTOTAL(9,E11:E59)</f>
        <v>3375357460</v>
      </c>
      <c r="F60" s="4">
        <f>SUBTOTAL(9,F11:F59)</f>
        <v>248124212</v>
      </c>
      <c r="G60" s="4">
        <f>SUBTOTAL(9,G11:G59)</f>
        <v>1608282238</v>
      </c>
      <c r="H60" s="4">
        <f>SUBTOTAL(9,H11:H59)</f>
        <v>263124212</v>
      </c>
      <c r="I60" s="4">
        <f>SUBTOTAL(9,I11:I59)</f>
        <v>1598915917.48</v>
      </c>
      <c r="J60" s="4">
        <f>SUBTOTAL(9,J11:J59)</f>
        <v>248124212</v>
      </c>
      <c r="K60" s="4">
        <f>SUBTOTAL(9,K11:K59)</f>
        <v>1540180241.26</v>
      </c>
      <c r="L60" s="4">
        <f>SUBTOTAL(9,L11:L59)</f>
        <v>254225697</v>
      </c>
      <c r="M60" s="4">
        <f>SUBTOTAL(9,M11:M59)</f>
        <v>1473324101.26</v>
      </c>
      <c r="N60" s="4">
        <f>SUBTOTAL(9,N11:N59)</f>
        <v>0</v>
      </c>
    </row>
    <row r="61" spans="1:24" outlineLevel="2">
      <c r="A61" s="1">
        <v>2</v>
      </c>
      <c r="B61" s="2" t="s">
        <v>65</v>
      </c>
      <c r="C61" s="2" t="s">
        <v>15</v>
      </c>
      <c r="D61" s="3">
        <v>5952147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 t="s">
        <v>16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outlineLevel="2">
      <c r="A62" s="1">
        <v>2</v>
      </c>
      <c r="B62" s="2" t="s">
        <v>65</v>
      </c>
      <c r="C62" s="2" t="s">
        <v>17</v>
      </c>
      <c r="D62" s="3">
        <v>1000</v>
      </c>
      <c r="E62" s="4">
        <v>1000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 t="s">
        <v>16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</row>
    <row r="63" spans="1:24" outlineLevel="2">
      <c r="A63" s="1">
        <v>2</v>
      </c>
      <c r="B63" s="2" t="s">
        <v>65</v>
      </c>
      <c r="C63" s="2" t="s">
        <v>18</v>
      </c>
      <c r="D63" s="3">
        <v>500</v>
      </c>
      <c r="E63" s="4">
        <v>10952647</v>
      </c>
      <c r="F63" s="4">
        <v>7493851</v>
      </c>
      <c r="G63" s="4">
        <v>7493851</v>
      </c>
      <c r="H63" s="4">
        <v>7493851</v>
      </c>
      <c r="I63" s="4">
        <v>7493851</v>
      </c>
      <c r="J63" s="4">
        <v>7493851</v>
      </c>
      <c r="K63" s="4">
        <v>7493851</v>
      </c>
      <c r="L63" s="4">
        <v>7493851</v>
      </c>
      <c r="M63" s="4">
        <v>7493851</v>
      </c>
      <c r="N63" s="4" t="s">
        <v>16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outlineLevel="2">
      <c r="A64" s="1">
        <v>2</v>
      </c>
      <c r="B64" s="2" t="s">
        <v>65</v>
      </c>
      <c r="C64" s="2" t="s">
        <v>19</v>
      </c>
      <c r="D64" s="3">
        <v>500</v>
      </c>
      <c r="E64" s="4">
        <v>500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 t="s">
        <v>16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</row>
    <row r="65" spans="1:24" outlineLevel="2">
      <c r="A65" s="1">
        <v>2</v>
      </c>
      <c r="B65" s="2" t="s">
        <v>65</v>
      </c>
      <c r="C65" s="2" t="s">
        <v>20</v>
      </c>
      <c r="D65" s="3">
        <v>202411804</v>
      </c>
      <c r="E65" s="4">
        <v>200411804</v>
      </c>
      <c r="F65" s="4">
        <v>2697550</v>
      </c>
      <c r="G65" s="4">
        <v>2697550</v>
      </c>
      <c r="H65" s="4">
        <v>2697550</v>
      </c>
      <c r="I65" s="4">
        <v>2697550</v>
      </c>
      <c r="J65" s="4">
        <v>2697550</v>
      </c>
      <c r="K65" s="4">
        <v>2697550</v>
      </c>
      <c r="L65" s="4">
        <v>2697550</v>
      </c>
      <c r="M65" s="4">
        <v>2697550</v>
      </c>
      <c r="N65" s="4" t="s">
        <v>16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</row>
    <row r="66" spans="1:24" outlineLevel="2">
      <c r="A66" s="1">
        <v>2</v>
      </c>
      <c r="B66" s="2" t="s">
        <v>65</v>
      </c>
      <c r="C66" s="2" t="s">
        <v>21</v>
      </c>
      <c r="D66" s="3">
        <v>75478746</v>
      </c>
      <c r="E66" s="4">
        <v>74478746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 t="s">
        <v>16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</row>
    <row r="67" spans="1:24" outlineLevel="2">
      <c r="A67" s="1">
        <v>2</v>
      </c>
      <c r="B67" s="2" t="s">
        <v>65</v>
      </c>
      <c r="C67" s="2" t="s">
        <v>22</v>
      </c>
      <c r="D67" s="3">
        <v>1000</v>
      </c>
      <c r="E67" s="4">
        <v>1000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 t="s">
        <v>16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outlineLevel="2">
      <c r="A68" s="1">
        <v>2</v>
      </c>
      <c r="B68" s="2" t="s">
        <v>65</v>
      </c>
      <c r="C68" s="2" t="s">
        <v>23</v>
      </c>
      <c r="D68" s="3">
        <v>1000</v>
      </c>
      <c r="E68" s="4">
        <v>1000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 t="s">
        <v>16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1:24" outlineLevel="2">
      <c r="A69" s="1">
        <v>2</v>
      </c>
      <c r="B69" s="2" t="s">
        <v>65</v>
      </c>
      <c r="C69" s="2" t="s">
        <v>24</v>
      </c>
      <c r="D69" s="3">
        <v>1000</v>
      </c>
      <c r="E69" s="4">
        <v>1000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 t="s">
        <v>16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outlineLevel="2">
      <c r="A70" s="1">
        <v>2</v>
      </c>
      <c r="B70" s="2" t="s">
        <v>65</v>
      </c>
      <c r="C70" s="2" t="s">
        <v>25</v>
      </c>
      <c r="D70" s="3">
        <v>26250592</v>
      </c>
      <c r="E70" s="4">
        <v>26250592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 t="s">
        <v>16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</row>
    <row r="71" spans="1:24" outlineLevel="2">
      <c r="A71" s="1">
        <v>2</v>
      </c>
      <c r="B71" s="2" t="s">
        <v>65</v>
      </c>
      <c r="C71" s="2" t="s">
        <v>26</v>
      </c>
      <c r="D71" s="3">
        <v>20999000</v>
      </c>
      <c r="E71" s="4">
        <v>20999000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 t="s">
        <v>16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</row>
    <row r="72" spans="1:24" outlineLevel="2">
      <c r="A72" s="1">
        <v>2</v>
      </c>
      <c r="B72" s="2" t="s">
        <v>65</v>
      </c>
      <c r="C72" s="2" t="s">
        <v>27</v>
      </c>
      <c r="D72" s="3">
        <v>500</v>
      </c>
      <c r="E72" s="4">
        <v>500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 t="s">
        <v>16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outlineLevel="2">
      <c r="A73" s="1">
        <v>2</v>
      </c>
      <c r="B73" s="2" t="s">
        <v>65</v>
      </c>
      <c r="C73" s="2" t="s">
        <v>28</v>
      </c>
      <c r="D73" s="3">
        <v>1000</v>
      </c>
      <c r="E73" s="4">
        <v>1000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 t="s">
        <v>16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outlineLevel="2">
      <c r="A74" s="1">
        <v>2</v>
      </c>
      <c r="B74" s="2" t="s">
        <v>65</v>
      </c>
      <c r="C74" s="2" t="s">
        <v>29</v>
      </c>
      <c r="D74" s="3">
        <v>1000</v>
      </c>
      <c r="E74" s="4">
        <v>1000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 t="s">
        <v>16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</row>
    <row r="75" spans="1:24" outlineLevel="2">
      <c r="A75" s="1">
        <v>2</v>
      </c>
      <c r="B75" s="2" t="s">
        <v>65</v>
      </c>
      <c r="C75" s="2" t="s">
        <v>30</v>
      </c>
      <c r="D75" s="3">
        <v>500</v>
      </c>
      <c r="E75" s="4">
        <v>500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 t="s">
        <v>16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</row>
    <row r="76" spans="1:24" outlineLevel="2">
      <c r="A76" s="1">
        <v>2</v>
      </c>
      <c r="B76" s="2" t="s">
        <v>65</v>
      </c>
      <c r="C76" s="2" t="s">
        <v>31</v>
      </c>
      <c r="D76" s="3">
        <v>500</v>
      </c>
      <c r="E76" s="4">
        <v>500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 t="s">
        <v>16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</row>
    <row r="77" spans="1:24" outlineLevel="2">
      <c r="A77" s="1">
        <v>2</v>
      </c>
      <c r="B77" s="2" t="s">
        <v>65</v>
      </c>
      <c r="C77" s="2" t="s">
        <v>32</v>
      </c>
      <c r="D77" s="3">
        <v>500</v>
      </c>
      <c r="E77" s="4">
        <v>500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 t="s">
        <v>16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outlineLevel="2">
      <c r="A78" s="1">
        <v>2</v>
      </c>
      <c r="B78" s="2" t="s">
        <v>65</v>
      </c>
      <c r="C78" s="2" t="s">
        <v>33</v>
      </c>
      <c r="D78" s="3">
        <v>199008309</v>
      </c>
      <c r="E78" s="4">
        <v>197008309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 t="s">
        <v>16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1:24" outlineLevel="2">
      <c r="A79" s="1">
        <v>2</v>
      </c>
      <c r="B79" s="2" t="s">
        <v>65</v>
      </c>
      <c r="C79" s="2" t="s">
        <v>34</v>
      </c>
      <c r="D79" s="3">
        <v>5000000</v>
      </c>
      <c r="E79" s="4">
        <v>5000000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 t="s">
        <v>16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</row>
    <row r="80" spans="1:24" outlineLevel="2">
      <c r="A80" s="1">
        <v>2</v>
      </c>
      <c r="B80" s="2" t="s">
        <v>65</v>
      </c>
      <c r="C80" s="2" t="s">
        <v>35</v>
      </c>
      <c r="D80" s="3">
        <v>5000000</v>
      </c>
      <c r="E80" s="4">
        <v>5000000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 t="s">
        <v>16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1:24" outlineLevel="2">
      <c r="A81" s="1">
        <v>2</v>
      </c>
      <c r="B81" s="2" t="s">
        <v>65</v>
      </c>
      <c r="C81" s="2" t="s">
        <v>36</v>
      </c>
      <c r="D81" s="3">
        <v>1000</v>
      </c>
      <c r="E81" s="4">
        <v>1000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 t="s">
        <v>16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1:24" outlineLevel="2">
      <c r="A82" s="1">
        <v>2</v>
      </c>
      <c r="B82" s="2" t="s">
        <v>65</v>
      </c>
      <c r="C82" s="2" t="s">
        <v>37</v>
      </c>
      <c r="D82" s="3">
        <v>1000</v>
      </c>
      <c r="E82" s="4">
        <v>1000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 t="s">
        <v>16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1:24" outlineLevel="2">
      <c r="A83" s="1">
        <v>2</v>
      </c>
      <c r="B83" s="2" t="s">
        <v>65</v>
      </c>
      <c r="C83" s="2" t="s">
        <v>38</v>
      </c>
      <c r="D83" s="3">
        <v>1000</v>
      </c>
      <c r="E83" s="4">
        <v>1000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 t="s">
        <v>16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</row>
    <row r="84" spans="1:24" outlineLevel="2">
      <c r="A84" s="1">
        <v>2</v>
      </c>
      <c r="B84" s="2" t="s">
        <v>65</v>
      </c>
      <c r="C84" s="2" t="s">
        <v>39</v>
      </c>
      <c r="D84" s="3">
        <v>1000</v>
      </c>
      <c r="E84" s="4">
        <v>1000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 t="s">
        <v>16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</row>
    <row r="85" spans="1:24" outlineLevel="2">
      <c r="A85" s="1">
        <v>2</v>
      </c>
      <c r="B85" s="2" t="s">
        <v>65</v>
      </c>
      <c r="C85" s="2" t="s">
        <v>40</v>
      </c>
      <c r="D85" s="3">
        <v>1000</v>
      </c>
      <c r="E85" s="4">
        <v>1000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 t="s">
        <v>16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1:24" outlineLevel="2">
      <c r="A86" s="1">
        <v>2</v>
      </c>
      <c r="B86" s="2" t="s">
        <v>65</v>
      </c>
      <c r="C86" s="2" t="s">
        <v>41</v>
      </c>
      <c r="D86" s="3">
        <v>1000</v>
      </c>
      <c r="E86" s="4">
        <v>1000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 t="s">
        <v>16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</row>
    <row r="87" spans="1:24" outlineLevel="2">
      <c r="A87" s="1">
        <v>2</v>
      </c>
      <c r="B87" s="2" t="s">
        <v>65</v>
      </c>
      <c r="C87" s="2" t="s">
        <v>42</v>
      </c>
      <c r="D87" s="3">
        <v>500</v>
      </c>
      <c r="E87" s="4">
        <v>500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 t="s">
        <v>16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</row>
    <row r="88" spans="1:24" outlineLevel="2">
      <c r="A88" s="1">
        <v>2</v>
      </c>
      <c r="B88" s="2" t="s">
        <v>65</v>
      </c>
      <c r="C88" s="2" t="s">
        <v>43</v>
      </c>
      <c r="D88" s="3">
        <v>20000000</v>
      </c>
      <c r="E88" s="4">
        <v>20000000</v>
      </c>
      <c r="F88" s="4">
        <v>0</v>
      </c>
      <c r="G88" s="4">
        <v>20000000</v>
      </c>
      <c r="H88" s="4">
        <v>0</v>
      </c>
      <c r="I88" s="4">
        <v>15240124</v>
      </c>
      <c r="J88" s="4">
        <v>5353538</v>
      </c>
      <c r="K88" s="4">
        <v>5353538</v>
      </c>
      <c r="L88" s="4">
        <v>0</v>
      </c>
      <c r="M88" s="4">
        <v>0</v>
      </c>
      <c r="N88" s="4" t="s">
        <v>16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</row>
    <row r="89" spans="1:24" outlineLevel="2">
      <c r="A89" s="1">
        <v>2</v>
      </c>
      <c r="B89" s="2" t="s">
        <v>65</v>
      </c>
      <c r="C89" s="2" t="s">
        <v>44</v>
      </c>
      <c r="D89" s="3">
        <v>500</v>
      </c>
      <c r="E89" s="4">
        <v>500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 t="s">
        <v>16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</row>
    <row r="90" spans="1:24" outlineLevel="2">
      <c r="A90" s="1">
        <v>2</v>
      </c>
      <c r="B90" s="2" t="s">
        <v>65</v>
      </c>
      <c r="C90" s="2" t="s">
        <v>45</v>
      </c>
      <c r="D90" s="3">
        <v>500</v>
      </c>
      <c r="E90" s="4">
        <v>500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 t="s">
        <v>16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</row>
    <row r="91" spans="1:24" outlineLevel="2">
      <c r="A91" s="1">
        <v>2</v>
      </c>
      <c r="B91" s="2" t="s">
        <v>65</v>
      </c>
      <c r="C91" s="2" t="s">
        <v>46</v>
      </c>
      <c r="D91" s="3">
        <v>69499000</v>
      </c>
      <c r="E91" s="4">
        <v>69499000</v>
      </c>
      <c r="F91" s="4">
        <v>0</v>
      </c>
      <c r="G91" s="4">
        <v>28006773</v>
      </c>
      <c r="H91" s="4">
        <v>0</v>
      </c>
      <c r="I91" s="4">
        <v>28006773</v>
      </c>
      <c r="J91" s="4">
        <v>0</v>
      </c>
      <c r="K91" s="4">
        <v>28006773</v>
      </c>
      <c r="L91" s="4">
        <v>28006773</v>
      </c>
      <c r="M91" s="4">
        <v>28006773</v>
      </c>
      <c r="N91" s="4" t="s">
        <v>16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</row>
    <row r="92" spans="1:24" outlineLevel="2">
      <c r="A92" s="1">
        <v>2</v>
      </c>
      <c r="B92" s="2" t="s">
        <v>65</v>
      </c>
      <c r="C92" s="2" t="s">
        <v>47</v>
      </c>
      <c r="D92" s="3">
        <v>10000000</v>
      </c>
      <c r="E92" s="4">
        <v>10000000</v>
      </c>
      <c r="F92" s="4">
        <v>0</v>
      </c>
      <c r="G92" s="4">
        <v>75150</v>
      </c>
      <c r="H92" s="4">
        <v>0</v>
      </c>
      <c r="I92" s="4">
        <v>75150</v>
      </c>
      <c r="J92" s="4">
        <v>0</v>
      </c>
      <c r="K92" s="4">
        <v>75150</v>
      </c>
      <c r="L92" s="4">
        <v>0</v>
      </c>
      <c r="M92" s="4">
        <v>75150</v>
      </c>
      <c r="N92" s="4" t="s">
        <v>16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</row>
    <row r="93" spans="1:24" outlineLevel="2">
      <c r="A93" s="1">
        <v>2</v>
      </c>
      <c r="B93" s="2" t="s">
        <v>65</v>
      </c>
      <c r="C93" s="2" t="s">
        <v>48</v>
      </c>
      <c r="D93" s="3">
        <v>1000</v>
      </c>
      <c r="E93" s="4">
        <v>1000</v>
      </c>
      <c r="F93" s="4">
        <v>0</v>
      </c>
      <c r="G93" s="4">
        <v>1000</v>
      </c>
      <c r="H93" s="4">
        <v>0</v>
      </c>
      <c r="I93" s="4">
        <v>1000</v>
      </c>
      <c r="J93" s="4">
        <v>0</v>
      </c>
      <c r="K93" s="4">
        <v>0</v>
      </c>
      <c r="L93" s="4">
        <v>0</v>
      </c>
      <c r="M93" s="4">
        <v>0</v>
      </c>
      <c r="N93" s="4" t="s">
        <v>16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</row>
    <row r="94" spans="1:24" outlineLevel="2">
      <c r="A94" s="1">
        <v>2</v>
      </c>
      <c r="B94" s="2" t="s">
        <v>65</v>
      </c>
      <c r="C94" s="2" t="s">
        <v>49</v>
      </c>
      <c r="D94" s="3">
        <v>1000</v>
      </c>
      <c r="E94" s="4">
        <v>1000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 t="s">
        <v>16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</row>
    <row r="95" spans="1:24" outlineLevel="2">
      <c r="A95" s="1">
        <v>2</v>
      </c>
      <c r="B95" s="2" t="s">
        <v>65</v>
      </c>
      <c r="C95" s="2" t="s">
        <v>51</v>
      </c>
      <c r="D95" s="3">
        <v>1000</v>
      </c>
      <c r="E95" s="4">
        <v>1000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 t="s">
        <v>16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</row>
    <row r="96" spans="1:24" outlineLevel="2">
      <c r="A96" s="1">
        <v>2</v>
      </c>
      <c r="B96" s="2" t="s">
        <v>65</v>
      </c>
      <c r="C96" s="2" t="s">
        <v>52</v>
      </c>
      <c r="D96" s="3">
        <v>1000</v>
      </c>
      <c r="E96" s="4">
        <v>1000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 t="s">
        <v>16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</row>
    <row r="97" spans="1:24" outlineLevel="2">
      <c r="A97" s="1">
        <v>2</v>
      </c>
      <c r="B97" s="2" t="s">
        <v>65</v>
      </c>
      <c r="C97" s="2" t="s">
        <v>53</v>
      </c>
      <c r="D97" s="3">
        <v>6104994</v>
      </c>
      <c r="E97" s="4">
        <v>6104994</v>
      </c>
      <c r="F97" s="4">
        <v>0</v>
      </c>
      <c r="G97" s="4">
        <v>2750000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 t="s">
        <v>16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</row>
    <row r="98" spans="1:24" outlineLevel="2">
      <c r="A98" s="1">
        <v>2</v>
      </c>
      <c r="B98" s="2" t="s">
        <v>65</v>
      </c>
      <c r="C98" s="2" t="s">
        <v>54</v>
      </c>
      <c r="D98" s="3">
        <v>33371113</v>
      </c>
      <c r="E98" s="4">
        <v>33371113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 t="s">
        <v>16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</row>
    <row r="99" spans="1:24" outlineLevel="2">
      <c r="A99" s="1">
        <v>2</v>
      </c>
      <c r="B99" s="2" t="s">
        <v>65</v>
      </c>
      <c r="C99" s="2" t="s">
        <v>55</v>
      </c>
      <c r="D99" s="3">
        <v>4999000</v>
      </c>
      <c r="E99" s="4">
        <v>4999000</v>
      </c>
      <c r="F99" s="4">
        <v>0</v>
      </c>
      <c r="G99" s="4">
        <v>4995500</v>
      </c>
      <c r="H99" s="4">
        <v>0</v>
      </c>
      <c r="I99" s="4">
        <v>4995500</v>
      </c>
      <c r="J99" s="4">
        <v>2390000</v>
      </c>
      <c r="K99" s="4">
        <v>4995500</v>
      </c>
      <c r="L99" s="4">
        <v>2390000</v>
      </c>
      <c r="M99" s="4">
        <v>4995500</v>
      </c>
      <c r="N99" s="4" t="s">
        <v>16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</row>
    <row r="100" spans="1:24" outlineLevel="2">
      <c r="A100" s="1">
        <v>2</v>
      </c>
      <c r="B100" s="2" t="s">
        <v>65</v>
      </c>
      <c r="C100" s="2" t="s">
        <v>56</v>
      </c>
      <c r="D100" s="3">
        <v>500</v>
      </c>
      <c r="E100" s="4">
        <v>500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 t="s">
        <v>16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</row>
    <row r="101" spans="1:24" outlineLevel="2">
      <c r="A101" s="1">
        <v>2</v>
      </c>
      <c r="B101" s="2" t="s">
        <v>65</v>
      </c>
      <c r="C101" s="2" t="s">
        <v>57</v>
      </c>
      <c r="D101" s="3">
        <v>500</v>
      </c>
      <c r="E101" s="4">
        <v>500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 t="s">
        <v>16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</row>
    <row r="102" spans="1:24" outlineLevel="2">
      <c r="A102" s="1">
        <v>2</v>
      </c>
      <c r="B102" s="2" t="s">
        <v>65</v>
      </c>
      <c r="C102" s="2" t="s">
        <v>58</v>
      </c>
      <c r="D102" s="3">
        <v>500</v>
      </c>
      <c r="E102" s="4">
        <v>500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 t="s">
        <v>16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outlineLevel="2">
      <c r="A103" s="1">
        <v>2</v>
      </c>
      <c r="B103" s="2" t="s">
        <v>65</v>
      </c>
      <c r="C103" s="2" t="s">
        <v>59</v>
      </c>
      <c r="D103" s="3">
        <v>500</v>
      </c>
      <c r="E103" s="4">
        <v>500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 t="s">
        <v>16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</row>
    <row r="104" spans="1:24" outlineLevel="2">
      <c r="A104" s="1">
        <v>2</v>
      </c>
      <c r="B104" s="2" t="s">
        <v>65</v>
      </c>
      <c r="C104" s="2" t="s">
        <v>60</v>
      </c>
      <c r="D104" s="3">
        <v>500</v>
      </c>
      <c r="E104" s="4">
        <v>500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 t="s">
        <v>16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</row>
    <row r="105" spans="1:24" outlineLevel="2">
      <c r="A105" s="1">
        <v>2</v>
      </c>
      <c r="B105" s="2" t="s">
        <v>65</v>
      </c>
      <c r="C105" s="2" t="s">
        <v>61</v>
      </c>
      <c r="D105" s="3">
        <v>600000</v>
      </c>
      <c r="E105" s="4">
        <v>600000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 t="s">
        <v>16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</row>
    <row r="106" spans="1:24" outlineLevel="2">
      <c r="A106" s="1">
        <v>2</v>
      </c>
      <c r="B106" s="2" t="s">
        <v>65</v>
      </c>
      <c r="C106" s="2" t="s">
        <v>62</v>
      </c>
      <c r="D106" s="3">
        <v>18501000</v>
      </c>
      <c r="E106" s="4">
        <v>18501000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 t="s">
        <v>16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outlineLevel="2">
      <c r="A107" s="1">
        <v>2</v>
      </c>
      <c r="B107" s="2" t="s">
        <v>65</v>
      </c>
      <c r="C107" s="2" t="s">
        <v>63</v>
      </c>
      <c r="D107" s="3">
        <v>500</v>
      </c>
      <c r="E107" s="4">
        <v>500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 t="s">
        <v>16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1:24" outlineLevel="2">
      <c r="A108" s="1">
        <v>2</v>
      </c>
      <c r="B108" s="2" t="s">
        <v>65</v>
      </c>
      <c r="C108" s="2" t="s">
        <v>64</v>
      </c>
      <c r="D108" s="3">
        <v>89999000</v>
      </c>
      <c r="E108" s="4">
        <v>89999000</v>
      </c>
      <c r="F108" s="4">
        <v>8057620</v>
      </c>
      <c r="G108" s="4">
        <v>8057620</v>
      </c>
      <c r="H108" s="4">
        <v>8057620</v>
      </c>
      <c r="I108" s="4">
        <v>8057620</v>
      </c>
      <c r="J108" s="4">
        <v>8057620</v>
      </c>
      <c r="K108" s="4">
        <v>8057620</v>
      </c>
      <c r="L108" s="4">
        <v>8057620</v>
      </c>
      <c r="M108" s="4">
        <v>8057620</v>
      </c>
      <c r="N108" s="4" t="s">
        <v>16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</row>
    <row r="109" spans="1:24" outlineLevel="1">
      <c r="B109" s="15" t="s">
        <v>67</v>
      </c>
      <c r="E109" s="4">
        <f>SUBTOTAL(9,E61:E108)</f>
        <v>793198205</v>
      </c>
      <c r="F109" s="4">
        <f>SUBTOTAL(9,F61:F108)</f>
        <v>18249021</v>
      </c>
      <c r="G109" s="4">
        <f>SUBTOTAL(9,G61:G108)</f>
        <v>74077444</v>
      </c>
      <c r="H109" s="4">
        <f>SUBTOTAL(9,H61:H108)</f>
        <v>18249021</v>
      </c>
      <c r="I109" s="4">
        <f>SUBTOTAL(9,I61:I108)</f>
        <v>66567568</v>
      </c>
      <c r="J109" s="4">
        <f>SUBTOTAL(9,J61:J108)</f>
        <v>25992559</v>
      </c>
      <c r="K109" s="4">
        <f>SUBTOTAL(9,K61:K108)</f>
        <v>56679982</v>
      </c>
      <c r="L109" s="4">
        <f>SUBTOTAL(9,L61:L108)</f>
        <v>48645794</v>
      </c>
      <c r="M109" s="4">
        <f>SUBTOTAL(9,M61:M108)</f>
        <v>51326444</v>
      </c>
      <c r="N109" s="4">
        <f>SUBTOTAL(9,N61:N108)</f>
        <v>0</v>
      </c>
    </row>
    <row r="110" spans="1:24">
      <c r="B110" s="15" t="s">
        <v>68</v>
      </c>
      <c r="E110" s="4">
        <f>SUBTOTAL(9,E11:E108)</f>
        <v>4168555665</v>
      </c>
      <c r="F110" s="4">
        <f>SUBTOTAL(9,F11:F108)</f>
        <v>266373233</v>
      </c>
      <c r="G110" s="4">
        <f>SUBTOTAL(9,G11:G108)</f>
        <v>1682359682</v>
      </c>
      <c r="H110" s="4">
        <f>SUBTOTAL(9,H11:H108)</f>
        <v>281373233</v>
      </c>
      <c r="I110" s="4">
        <f>SUBTOTAL(9,I11:I108)</f>
        <v>1665483485.48</v>
      </c>
      <c r="J110" s="4">
        <f>SUBTOTAL(9,J11:J108)</f>
        <v>274116771</v>
      </c>
      <c r="K110" s="4">
        <f>SUBTOTAL(9,K11:K108)</f>
        <v>1596860223.26</v>
      </c>
      <c r="L110" s="4">
        <f>SUBTOTAL(9,L11:L108)</f>
        <v>302871491</v>
      </c>
      <c r="M110" s="4">
        <f>SUBTOTAL(9,M11:M108)</f>
        <v>1524650545.26</v>
      </c>
      <c r="N110" s="4">
        <f>SUBTOTAL(9,N11:N108)</f>
        <v>0</v>
      </c>
    </row>
  </sheetData>
  <mergeCells count="7">
    <mergeCell ref="A1:C1"/>
    <mergeCell ref="A9:N9"/>
    <mergeCell ref="A8:N8"/>
    <mergeCell ref="A7:N7"/>
    <mergeCell ref="A5:C5"/>
    <mergeCell ref="A3:N3"/>
    <mergeCell ref="A2:N2"/>
  </mergeCells>
  <pageMargins left="0.5" right="0.5" top="0.5" bottom="0.5" header="0.5" footer="0.5"/>
  <pageSetup scale="15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DATOS111600</vt:lpstr>
      <vt:lpstr>DATOS111600!Área_de_impresión</vt:lpstr>
      <vt:lpstr>DATOS111600!Títulos_a_imprimir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2021-07-26T16:16:11Z</dcterms:created>
  <dcterms:modified xsi:type="dcterms:W3CDTF">2021-07-26T16:17:18Z</dcterms:modified>
</cp:coreProperties>
</file>