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20" windowWidth="14628" windowHeight="8760"/>
  </bookViews>
  <sheets>
    <sheet name="DATOS114032" sheetId="1" r:id="rId1"/>
  </sheets>
  <definedNames>
    <definedName name="_xlnm.Print_Area" localSheetId="0">DATOS114032!$A$1:$N$72</definedName>
    <definedName name="_xlnm.Print_Titles" localSheetId="0">DATOS114032!$A:$N,DATOS114032!$1:$6</definedName>
  </definedNames>
  <calcPr calcId="144525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<sst xmlns="http://schemas.openxmlformats.org/spreadsheetml/2006/main" count="146" uniqueCount="145">
  <si>
    <t xml:space="preserve">ARTICULO                      </t>
  </si>
  <si>
    <t xml:space="preserve">DESCRIPC. ARTICULO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</si>
  <si>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APROPIADO TOTAL  </t>
  </si>
  <si>
    <t>TRAS. ENTRADA TOT</t>
  </si>
  <si>
    <t xml:space="preserve">TRAS. SALIDA TOT </t>
  </si>
  <si>
    <t xml:space="preserve">ADICIONES TOTAL  </t>
  </si>
  <si>
    <t xml:space="preserve">REDUCCION TOTAL  </t>
  </si>
  <si>
    <t xml:space="preserve">P. DEF. PERIODO  </t>
  </si>
  <si>
    <t xml:space="preserve">CDP ACUMULADO    </t>
  </si>
  <si>
    <t xml:space="preserve">RP ACUMULADO     </t>
  </si>
  <si>
    <t xml:space="preserve">OP ACUMULADO     </t>
  </si>
  <si>
    <t xml:space="preserve">GP ACUMULADO     </t>
  </si>
  <si>
    <t xml:space="preserve">SALDO X PAGAR    </t>
  </si>
  <si>
    <t>DISPONIBLE CDP PE</t>
  </si>
  <si>
    <t xml:space="preserve">'                             </t>
  </si>
  <si>
    <t xml:space="preserve">TOTAL PRESUPUESTO DEL PERIODO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</si>
  <si>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                           </t>
  </si>
  <si>
    <t xml:space="preserve">GASTOS DE PRESUPUESTO TOTALES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</si>
  <si>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                         </t>
  </si>
  <si>
    <t xml:space="preserve">FUNCIONAMIENTO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</si>
  <si>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                       </t>
  </si>
  <si>
    <t xml:space="preserve">GASTOS DE PERSONAL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</si>
  <si>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                     </t>
  </si>
  <si>
    <t xml:space="preserve">SERVICIOS PERSONALES ASOCIADOS A LA NOMINA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</si>
  <si>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'0201010101                   </t>
  </si>
  <si>
    <t xml:space="preserve">Sueldo Personal de Nomina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</si>
  <si>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'0201010102                   </t>
  </si>
  <si>
    <t xml:space="preserve">Horas extras y Dias festivos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</si>
  <si>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'0201010103                   </t>
  </si>
  <si>
    <t xml:space="preserve">Indemnizacion de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</si>
  <si>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'0201010104                   </t>
  </si>
  <si>
    <t xml:space="preserve">Gastos de Representacion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</si>
  <si>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'0201010105                   </t>
  </si>
  <si>
    <t xml:space="preserve">Primas de Navidad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</si>
  <si>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'0201010106                   </t>
  </si>
  <si>
    <t xml:space="preserve">Primas de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</si>
  <si>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'0201010107                   </t>
  </si>
  <si>
    <t xml:space="preserve">Primas de Vacaciones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</si>
  <si>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'0201010108                   </t>
  </si>
  <si>
    <t xml:space="preserve">Auxilio de 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</si>
  <si>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'0201010109                   </t>
  </si>
  <si>
    <t xml:space="preserve">Auxilio de Alimentacion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</si>
  <si>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'0201010110                   </t>
  </si>
  <si>
    <t xml:space="preserve">Intereses de Cesantias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</si>
  <si>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'0201010111                   </t>
  </si>
  <si>
    <t xml:space="preserve">Dotacion de Personal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</si>
  <si>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'0201010112                   </t>
  </si>
  <si>
    <t xml:space="preserve">Proyecto Incremento Salarial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</si>
  <si>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'0201010113                   </t>
  </si>
  <si>
    <t xml:space="preserve">Bonificacion Por Servicios Prestados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</si>
  <si>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'0201010114                   </t>
  </si>
  <si>
    <t xml:space="preserve">Bonificacion Por Recreacion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</si>
  <si>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'02010102                     </t>
  </si>
  <si>
    <t xml:space="preserve">SERVICIOS PERSONALE INDIRECTOS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</si>
  <si>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'0201010201                   </t>
  </si>
  <si>
    <t xml:space="preserve">Personal Supernumerario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</si>
  <si>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'0201010204                   </t>
  </si>
  <si>
    <t xml:space="preserve">Honorarios Profesionales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</si>
  <si>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'0201010205                   </t>
  </si>
  <si>
    <t xml:space="preserve">Remuneracion Servicios Tecnicos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</si>
  <si>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'02010103                     </t>
  </si>
  <si>
    <t xml:space="preserve">CONTRIBUCIONES A LA NOMINA SECTOR PRIVADO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</si>
  <si>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'0201010301                   </t>
  </si>
  <si>
    <t xml:space="preserve">Fondos de Cesantias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</si>
  <si>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'0201010302                   </t>
  </si>
  <si>
    <t xml:space="preserve">Fondos de Pensiones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</si>
  <si>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'0201010303                   </t>
  </si>
  <si>
    <t xml:space="preserve">Empresas Promotoras de Salud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</si>
  <si>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'0201010304                   </t>
  </si>
  <si>
    <t xml:space="preserve">Administradoras de Riesgos Profesionales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</si>
  <si>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'0201010305                   </t>
  </si>
  <si>
    <t xml:space="preserve">Cajas de Compensacion Familiar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</si>
  <si>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'02010104                     </t>
  </si>
  <si>
    <t xml:space="preserve">CONTRIBUCIONES A LA NOMINA SECTOR PUBLICO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</si>
  <si>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'0201010405                   </t>
  </si>
  <si>
    <t xml:space="preserve">APORTES DE 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</si>
  <si>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'020101040501                 </t>
  </si>
  <si>
    <t xml:space="preserve">Sena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</si>
  <si>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'020101040502                 </t>
  </si>
  <si>
    <t xml:space="preserve">Instituto Colombiano de Bienestar Familiar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</si>
  <si>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'020101040503                 </t>
  </si>
  <si>
    <t xml:space="preserve">Escuela Superior de Administracion Publica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</si>
  <si>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'020101040504                 </t>
  </si>
  <si>
    <t xml:space="preserve">Escuelas Industriales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</si>
  <si>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                       </t>
  </si>
  <si>
    <t xml:space="preserve">GASTOS GENERALES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</si>
  <si>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'02010201                     </t>
  </si>
  <si>
    <t xml:space="preserve">ADQUISICION DE BIENES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</si>
  <si>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'0201020101                   </t>
  </si>
  <si>
    <t xml:space="preserve">Compra de Equipo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</si>
  <si>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'0201020102                   </t>
  </si>
  <si>
    <t xml:space="preserve">Materiales y Suministros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</si>
  <si>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'0201020104                   </t>
  </si>
  <si>
    <t xml:space="preserve">Bienestar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</si>
  <si>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'0201020105                   </t>
  </si>
  <si>
    <t xml:space="preserve">Adquisicion de Vehiculos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</si>
  <si>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                     </t>
  </si>
  <si>
    <t xml:space="preserve">ADQUISICION DE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</si>
  <si>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'0201020201                   </t>
  </si>
  <si>
    <t xml:space="preserve">Viaticos y Gastos de Viaje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</si>
  <si>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'0201020202                   </t>
  </si>
  <si>
    <t xml:space="preserve">Servicios Publicos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</si>
  <si>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'0201020203                   </t>
  </si>
  <si>
    <t xml:space="preserve">Comunicacion y 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</si>
  <si>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'0201020204                   </t>
  </si>
  <si>
    <t xml:space="preserve">Impresos y Publicaciones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</si>
  <si>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'0201020205                   </t>
  </si>
  <si>
    <t xml:space="preserve">Gastos Judiciales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</si>
  <si>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'0201020206                   </t>
  </si>
  <si>
    <t xml:space="preserve">Seguros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</si>
  <si>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'0201020209                   </t>
  </si>
  <si>
    <t xml:space="preserve">Gastos Bancarios y Fiduciarios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</si>
  <si>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'0201020210                   </t>
  </si>
  <si>
    <t xml:space="preserve">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</si>
  <si>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'0201020211                   </t>
  </si>
  <si>
    <t xml:space="preserve">Capacitacion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</si>
  <si>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'0201020212                   </t>
  </si>
  <si>
    <t xml:space="preserve">'0201020215                   </t>
  </si>
  <si>
    <t xml:space="preserve">Publicidad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</si>
  <si>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'0201020216                   </t>
  </si>
  <si>
    <t xml:space="preserve">Impuestos y Multas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</si>
  <si>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'0201020217                   </t>
  </si>
  <si>
    <t xml:space="preserve">Costos de Concurso Para Proveer Cargos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</si>
  <si>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'0201020218                   </t>
  </si>
  <si>
    <t xml:space="preserve">Servicio de Vigilancia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</si>
  <si>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'0201020219                   </t>
  </si>
  <si>
    <t xml:space="preserve">Servicio de Aseo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</si>
  <si>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'0201020220                   </t>
  </si>
  <si>
    <t xml:space="preserve">Otros Gastos Por Adquisicion de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</si>
  <si>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'0201020221                   </t>
  </si>
  <si>
    <t xml:space="preserve">sistematizacion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</si>
  <si>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'0201020222                   </t>
  </si>
  <si>
    <t xml:space="preserve">Arrendamientos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</si>
  <si>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'020103                       </t>
  </si>
  <si>
    <t xml:space="preserve">TRANSFERENCIAS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</si>
  <si>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'02010304                     </t>
  </si>
  <si>
    <t xml:space="preserve">OTRAS TRANSFERENCIAS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</si>
  <si>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'0201030401                   </t>
  </si>
  <si>
    <t xml:space="preserve">Sentencias y Conciliaciones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</si>
  <si>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MES HASTA                            11        NOVIEMBRE</t>
  </si>
  <si>
    <t>MES DESDE                             1        ENERO</t>
  </si>
  <si>
    <t>CRITERIOS DE SELECCION:</t>
  </si>
  <si>
    <t>Periodo Fiscal: 2020</t>
  </si>
  <si>
    <t>INFORME MENSUAL DE EJECUCION DEL PRESUPUESTO DE GASTOS</t>
  </si>
  <si>
    <t>IyG.SIIGO - CONTRALORIA GENERAL DEL DEPARTAMENTO DEL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</si>
</sst>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_);[Red]\(##,##0.00\)"/>
  </numFmts>
  <fonts count="21">
    <font>
      <sz val="10"/>
      <name val="Verdana   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2"/>
      <name val="Verdana   "/>
    </font>
    <font>
      <b/>
      <sz val="18"/>
      <name val="Verdana   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NumberFormat="1" applyFont="1" applyFill="1" applyAlignment="1">
      <alignment horizontal="left"/>
    </xf>
    <xf numFmtId="164" fontId="0" fillId="0" borderId="0" xfId="0" applyNumberFormat="1" applyFill="1"/>
    <xf numFmtId="164" fontId="18" fillId="0" borderId="0" xfId="0" applyNumberFormat="1" applyFont="1" applyFill="1" applyAlignment="1">
      <alignment horizontal="right"/>
    </xf>
    <xf numFmtId="0" fontId="0" fillId="0" borderId="0" xfId="0" applyFill="1"/>
    <xf numFmtId="0" fontId="20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Alignment="1">
      <alignment vertical="top" wrapText="1"/>
    </xf>
    <xf numFmtId="0" fontId="18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70" zoomScaleNormal="70" workbookViewId="0">
      <selection activeCell="C17" sqref="C17"/>
    </sheetView>
  </sheetViews>
  <sheetFormatPr baseColWidth="10" defaultRowHeight="13.2"/>
  <cols>
    <col min="1" max="1" width="23" style="7" bestFit="1" customWidth="1"/>
    <col min="2" max="2" width="60.77734375" style="8" customWidth="1"/>
    <col min="3" max="3" width="19" style="2" bestFit="1" customWidth="1"/>
    <col min="4" max="4" width="19.21875" style="2" bestFit="1" customWidth="1"/>
    <col min="5" max="5" width="17.88671875" style="2" bestFit="1" customWidth="1"/>
    <col min="6" max="6" width="18.33203125" style="2" bestFit="1" customWidth="1"/>
    <col min="7" max="7" width="19.109375" style="2" bestFit="1" customWidth="1"/>
    <col min="8" max="8" width="17.5546875" style="2" bestFit="1" customWidth="1"/>
    <col min="9" max="9" width="19.109375" style="2" bestFit="1" customWidth="1"/>
    <col min="10" max="10" width="18.21875" style="2" bestFit="1" customWidth="1"/>
    <col min="11" max="12" width="18.33203125" style="2" bestFit="1" customWidth="1"/>
    <col min="13" max="13" width="18" style="2" bestFit="1" customWidth="1"/>
    <col min="14" max="14" width="19.44140625" style="2" bestFit="1" customWidth="1"/>
    <col min="15" max="16384" width="11.5546875" style="4"/>
  </cols>
  <sheetData>
    <row r="1" spans="1:14">
      <c r="A1" s="1" t="s">
        <v>144</v>
      </c>
      <c r="B1" s="1"/>
      <c r="C1" s="1"/>
      <c r="N1" s="3"/>
    </row>
    <row r="2" spans="1:14" ht="22.8">
      <c r="A2" s="5" t="s">
        <v>143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6">
      <c r="A3" s="6" t="s">
        <v>142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6" spans="1:14">
      <c r="A6" s="1" t="s">
        <v>141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 t="s">
        <v>140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 t="s">
        <v>139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11" customFormat="1" ht="26.4">
      <c r="A9" s="9" t="s">
        <v>0</v>
      </c>
      <c r="B9" s="9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0" t="s">
        <v>12</v>
      </c>
      <c r="N9" s="10" t="s">
        <v>13</v>
      </c>
    </row>
    <row r="10" spans="1:14">
      <c r="A10" s="7" t="s">
        <v>14</v>
      </c>
      <c r="B10" s="8" t="s">
        <v>15</v>
      </c>
      <c r="C10" s="2">
        <v>4053026722</v>
      </c>
      <c r="D10" s="2">
        <v>143501077</v>
      </c>
      <c r="E10" s="2">
        <v>143501077</v>
      </c>
      <c r="F10" s="2">
        <v>0</v>
      </c>
      <c r="G10" s="2">
        <v>0</v>
      </c>
      <c r="H10" s="2">
        <v>4053026722</v>
      </c>
      <c r="I10" s="2">
        <v>3295347447.8299999</v>
      </c>
      <c r="J10" s="2">
        <v>3251428729.8299999</v>
      </c>
      <c r="K10" s="2">
        <v>3172592596.6500001</v>
      </c>
      <c r="L10" s="2">
        <v>3098235823.3400002</v>
      </c>
      <c r="M10" s="2">
        <v>153192906.49000001</v>
      </c>
      <c r="N10" s="2">
        <v>843081144.16999996</v>
      </c>
    </row>
    <row r="11" spans="1:14">
      <c r="A11" s="7" t="s">
        <v>16</v>
      </c>
      <c r="B11" s="8" t="s">
        <v>17</v>
      </c>
      <c r="C11" s="2">
        <v>4053026722</v>
      </c>
      <c r="D11" s="2">
        <v>143501077</v>
      </c>
      <c r="E11" s="2">
        <v>143501077</v>
      </c>
      <c r="F11" s="2">
        <v>0</v>
      </c>
      <c r="G11" s="2">
        <v>0</v>
      </c>
      <c r="H11" s="2">
        <v>4053026722</v>
      </c>
      <c r="I11" s="2">
        <v>3295347447.8299999</v>
      </c>
      <c r="J11" s="2">
        <v>3251428729.8299999</v>
      </c>
      <c r="K11" s="2">
        <v>3172592596.6500001</v>
      </c>
      <c r="L11" s="2">
        <v>3098235823.3400002</v>
      </c>
      <c r="M11" s="2">
        <v>153192906.49000001</v>
      </c>
      <c r="N11" s="2">
        <v>843081144.16999996</v>
      </c>
    </row>
    <row r="12" spans="1:14">
      <c r="A12" s="7" t="s">
        <v>18</v>
      </c>
      <c r="B12" s="8" t="s">
        <v>19</v>
      </c>
      <c r="C12" s="2">
        <v>4053026722</v>
      </c>
      <c r="D12" s="2">
        <v>143501077</v>
      </c>
      <c r="E12" s="2">
        <v>143501077</v>
      </c>
      <c r="F12" s="2">
        <v>0</v>
      </c>
      <c r="G12" s="2">
        <v>0</v>
      </c>
      <c r="H12" s="2">
        <v>4053026722</v>
      </c>
      <c r="I12" s="2">
        <v>3295347447.8299999</v>
      </c>
      <c r="J12" s="2">
        <v>3251428729.8299999</v>
      </c>
      <c r="K12" s="2">
        <v>3172592596.6500001</v>
      </c>
      <c r="L12" s="2">
        <v>3098235823.3400002</v>
      </c>
      <c r="M12" s="2">
        <v>153192906.49000001</v>
      </c>
      <c r="N12" s="2">
        <v>843081144.16999996</v>
      </c>
    </row>
    <row r="13" spans="1:14">
      <c r="A13" s="7" t="s">
        <v>20</v>
      </c>
      <c r="B13" s="8" t="s">
        <v>21</v>
      </c>
      <c r="C13" s="2">
        <v>3513118244</v>
      </c>
      <c r="D13" s="2">
        <v>47708500</v>
      </c>
      <c r="E13" s="2">
        <v>101607045</v>
      </c>
      <c r="F13" s="2">
        <v>0</v>
      </c>
      <c r="G13" s="2">
        <v>0</v>
      </c>
      <c r="H13" s="2">
        <v>3459219699</v>
      </c>
      <c r="I13" s="2">
        <v>2959575656</v>
      </c>
      <c r="J13" s="2">
        <v>2920156938</v>
      </c>
      <c r="K13" s="2">
        <v>2906656938</v>
      </c>
      <c r="L13" s="2">
        <v>2838034238</v>
      </c>
      <c r="M13" s="2">
        <v>82122700</v>
      </c>
      <c r="N13" s="2">
        <v>556734923</v>
      </c>
    </row>
    <row r="14" spans="1:14">
      <c r="A14" s="7" t="s">
        <v>22</v>
      </c>
      <c r="B14" s="8" t="s">
        <v>23</v>
      </c>
      <c r="C14" s="2">
        <v>2659481328</v>
      </c>
      <c r="D14" s="2">
        <v>2709500</v>
      </c>
      <c r="E14" s="2">
        <v>78884548</v>
      </c>
      <c r="F14" s="2">
        <v>0</v>
      </c>
      <c r="G14" s="2">
        <v>0</v>
      </c>
      <c r="H14" s="2">
        <v>2583306280</v>
      </c>
      <c r="I14" s="2">
        <v>2335760186</v>
      </c>
      <c r="J14" s="2">
        <v>2301201233</v>
      </c>
      <c r="K14" s="2">
        <v>2301201233</v>
      </c>
      <c r="L14" s="2">
        <v>2286990633</v>
      </c>
      <c r="M14" s="2">
        <v>14210600</v>
      </c>
      <c r="N14" s="2">
        <v>299160566</v>
      </c>
    </row>
    <row r="15" spans="1:14">
      <c r="A15" s="7" t="s">
        <v>24</v>
      </c>
      <c r="B15" s="8" t="s">
        <v>25</v>
      </c>
      <c r="C15" s="2">
        <v>2068731900</v>
      </c>
      <c r="D15" s="2">
        <v>0</v>
      </c>
      <c r="E15" s="2">
        <v>48380939</v>
      </c>
      <c r="F15" s="2">
        <v>0</v>
      </c>
      <c r="G15" s="2">
        <v>0</v>
      </c>
      <c r="H15" s="2">
        <v>2020350961</v>
      </c>
      <c r="I15" s="2">
        <v>1848072862</v>
      </c>
      <c r="J15" s="2">
        <v>1848072862</v>
      </c>
      <c r="K15" s="2">
        <v>1848072862</v>
      </c>
      <c r="L15" s="2">
        <v>1833862262</v>
      </c>
      <c r="M15" s="2">
        <v>14210600</v>
      </c>
      <c r="N15" s="2">
        <v>171294576</v>
      </c>
    </row>
    <row r="16" spans="1:14">
      <c r="A16" s="7" t="s">
        <v>26</v>
      </c>
      <c r="B16" s="8" t="s">
        <v>27</v>
      </c>
      <c r="C16" s="2">
        <v>4706400</v>
      </c>
      <c r="D16" s="2">
        <v>0</v>
      </c>
      <c r="E16" s="2">
        <v>4706400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>
      <c r="A17" s="7" t="s">
        <v>28</v>
      </c>
      <c r="B17" s="8" t="s">
        <v>29</v>
      </c>
      <c r="C17" s="2">
        <v>55000000</v>
      </c>
      <c r="D17" s="2">
        <v>2709500</v>
      </c>
      <c r="E17" s="2">
        <v>0</v>
      </c>
      <c r="F17" s="2">
        <v>0</v>
      </c>
      <c r="G17" s="2">
        <v>0</v>
      </c>
      <c r="H17" s="2">
        <v>57709500</v>
      </c>
      <c r="I17" s="2">
        <v>53815054</v>
      </c>
      <c r="J17" s="2">
        <v>51605437</v>
      </c>
      <c r="K17" s="2">
        <v>51605437</v>
      </c>
      <c r="L17" s="2">
        <v>51605437</v>
      </c>
      <c r="M17" s="2">
        <v>0</v>
      </c>
      <c r="N17" s="2">
        <v>50486307</v>
      </c>
    </row>
    <row r="18" spans="1:14">
      <c r="A18" s="7" t="s">
        <v>30</v>
      </c>
      <c r="B18" s="8" t="s">
        <v>31</v>
      </c>
      <c r="C18" s="2">
        <v>1000</v>
      </c>
      <c r="D18" s="2">
        <v>0</v>
      </c>
      <c r="E18" s="2">
        <v>0</v>
      </c>
      <c r="F18" s="2">
        <v>0</v>
      </c>
      <c r="G18" s="2">
        <v>0</v>
      </c>
      <c r="H18" s="2">
        <v>1000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1000</v>
      </c>
    </row>
    <row r="19" spans="1:14">
      <c r="A19" s="7" t="s">
        <v>32</v>
      </c>
      <c r="B19" s="8" t="s">
        <v>33</v>
      </c>
      <c r="C19" s="2">
        <v>195428246</v>
      </c>
      <c r="D19" s="2">
        <v>0</v>
      </c>
      <c r="E19" s="2">
        <v>14858640</v>
      </c>
      <c r="F19" s="2">
        <v>0</v>
      </c>
      <c r="G19" s="2">
        <v>0</v>
      </c>
      <c r="H19" s="2">
        <v>180569606</v>
      </c>
      <c r="I19" s="2">
        <v>180423567</v>
      </c>
      <c r="J19" s="2">
        <v>175860605</v>
      </c>
      <c r="K19" s="2">
        <v>175860605</v>
      </c>
      <c r="L19" s="2">
        <v>175860605</v>
      </c>
      <c r="M19" s="2">
        <v>0</v>
      </c>
      <c r="N19" s="2">
        <v>146039</v>
      </c>
    </row>
    <row r="20" spans="1:14">
      <c r="A20" s="7" t="s">
        <v>34</v>
      </c>
      <c r="B20" s="8" t="s">
        <v>35</v>
      </c>
      <c r="C20" s="2">
        <v>90053344</v>
      </c>
      <c r="D20" s="2">
        <v>0</v>
      </c>
      <c r="E20" s="2">
        <v>4326345</v>
      </c>
      <c r="F20" s="2">
        <v>0</v>
      </c>
      <c r="G20" s="2">
        <v>0</v>
      </c>
      <c r="H20" s="2">
        <v>85726999</v>
      </c>
      <c r="I20" s="2">
        <v>85726307</v>
      </c>
      <c r="J20" s="2">
        <v>84735999</v>
      </c>
      <c r="K20" s="2">
        <v>84735999</v>
      </c>
      <c r="L20" s="2">
        <v>84735999</v>
      </c>
      <c r="M20" s="2">
        <v>0</v>
      </c>
      <c r="N20" s="2">
        <v>692</v>
      </c>
    </row>
    <row r="21" spans="1:14">
      <c r="A21" s="7" t="s">
        <v>36</v>
      </c>
      <c r="B21" s="8" t="s">
        <v>37</v>
      </c>
      <c r="C21" s="2">
        <v>93805561</v>
      </c>
      <c r="D21" s="2">
        <v>0</v>
      </c>
      <c r="E21" s="2">
        <v>0</v>
      </c>
      <c r="F21" s="2">
        <v>0</v>
      </c>
      <c r="G21" s="2">
        <v>0</v>
      </c>
      <c r="H21" s="2">
        <v>93805561</v>
      </c>
      <c r="I21" s="2">
        <v>53823201</v>
      </c>
      <c r="J21" s="2">
        <v>51613584</v>
      </c>
      <c r="K21" s="2">
        <v>51613584</v>
      </c>
      <c r="L21" s="2">
        <v>51613584</v>
      </c>
      <c r="M21" s="2">
        <v>0</v>
      </c>
      <c r="N21" s="2">
        <v>46244165</v>
      </c>
    </row>
    <row r="22" spans="1:14">
      <c r="A22" s="7" t="s">
        <v>38</v>
      </c>
      <c r="B22" s="8" t="s">
        <v>39</v>
      </c>
      <c r="C22" s="2">
        <v>17931480</v>
      </c>
      <c r="D22" s="2">
        <v>0</v>
      </c>
      <c r="E22" s="2">
        <v>1183430</v>
      </c>
      <c r="F22" s="2">
        <v>0</v>
      </c>
      <c r="G22" s="2">
        <v>0</v>
      </c>
      <c r="H22" s="2">
        <v>16748050</v>
      </c>
      <c r="I22" s="2">
        <v>15308094</v>
      </c>
      <c r="J22" s="2">
        <v>15308094</v>
      </c>
      <c r="K22" s="2">
        <v>15308094</v>
      </c>
      <c r="L22" s="2">
        <v>15308094</v>
      </c>
      <c r="M22" s="2">
        <v>0</v>
      </c>
      <c r="N22" s="2">
        <v>1439956</v>
      </c>
    </row>
    <row r="23" spans="1:14">
      <c r="A23" s="7" t="s">
        <v>40</v>
      </c>
      <c r="B23" s="8" t="s">
        <v>41</v>
      </c>
      <c r="C23" s="2">
        <v>11196192</v>
      </c>
      <c r="D23" s="2">
        <v>0</v>
      </c>
      <c r="E23" s="2">
        <v>434272</v>
      </c>
      <c r="F23" s="2">
        <v>0</v>
      </c>
      <c r="G23" s="2">
        <v>0</v>
      </c>
      <c r="H23" s="2">
        <v>10761920</v>
      </c>
      <c r="I23" s="2">
        <v>9836548</v>
      </c>
      <c r="J23" s="2">
        <v>9836548</v>
      </c>
      <c r="K23" s="2">
        <v>9836548</v>
      </c>
      <c r="L23" s="2">
        <v>9836548</v>
      </c>
      <c r="M23" s="2">
        <v>0</v>
      </c>
      <c r="N23" s="2">
        <v>925372</v>
      </c>
    </row>
    <row r="24" spans="1:14">
      <c r="A24" s="7" t="s">
        <v>42</v>
      </c>
      <c r="B24" s="8" t="s">
        <v>43</v>
      </c>
      <c r="C24" s="2">
        <v>25452727</v>
      </c>
      <c r="D24" s="2">
        <v>0</v>
      </c>
      <c r="E24" s="2">
        <v>599363</v>
      </c>
      <c r="F24" s="2">
        <v>0</v>
      </c>
      <c r="G24" s="2">
        <v>0</v>
      </c>
      <c r="H24" s="2">
        <v>24853364</v>
      </c>
      <c r="I24" s="2">
        <v>808418</v>
      </c>
      <c r="J24" s="2">
        <v>225246</v>
      </c>
      <c r="K24" s="2">
        <v>225246</v>
      </c>
      <c r="L24" s="2">
        <v>225246</v>
      </c>
      <c r="M24" s="2">
        <v>0</v>
      </c>
      <c r="N24" s="2">
        <v>23033522</v>
      </c>
    </row>
    <row r="25" spans="1:14">
      <c r="A25" s="7" t="s">
        <v>44</v>
      </c>
      <c r="B25" s="8" t="s">
        <v>45</v>
      </c>
      <c r="C25" s="2">
        <v>22260000</v>
      </c>
      <c r="D25" s="2">
        <v>0</v>
      </c>
      <c r="E25" s="2">
        <v>0</v>
      </c>
      <c r="F25" s="2">
        <v>0</v>
      </c>
      <c r="G25" s="2">
        <v>0</v>
      </c>
      <c r="H25" s="2">
        <v>22260000</v>
      </c>
      <c r="I25" s="2">
        <v>22259160</v>
      </c>
      <c r="J25" s="2">
        <v>0</v>
      </c>
      <c r="K25" s="2">
        <v>0</v>
      </c>
      <c r="L25" s="2">
        <v>0</v>
      </c>
      <c r="M25" s="2">
        <v>0</v>
      </c>
      <c r="N25" s="2">
        <f>+H25-I25</f>
        <v>840</v>
      </c>
    </row>
    <row r="26" spans="1:14">
      <c r="A26" s="7" t="s">
        <v>46</v>
      </c>
      <c r="B26" s="8" t="s">
        <v>47</v>
      </c>
      <c r="C26" s="2">
        <v>1000</v>
      </c>
      <c r="D26" s="2">
        <v>0</v>
      </c>
      <c r="E26" s="2">
        <v>0</v>
      </c>
      <c r="F26" s="2">
        <v>0</v>
      </c>
      <c r="G26" s="2">
        <v>0</v>
      </c>
      <c r="H26" s="2">
        <v>1000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1000</v>
      </c>
    </row>
    <row r="27" spans="1:14">
      <c r="A27" s="7" t="s">
        <v>48</v>
      </c>
      <c r="B27" s="8" t="s">
        <v>49</v>
      </c>
      <c r="C27" s="2">
        <v>63420525</v>
      </c>
      <c r="D27" s="2">
        <v>0</v>
      </c>
      <c r="E27" s="2">
        <v>4395159</v>
      </c>
      <c r="F27" s="2">
        <v>0</v>
      </c>
      <c r="G27" s="2">
        <v>0</v>
      </c>
      <c r="H27" s="2">
        <v>59025366</v>
      </c>
      <c r="I27" s="2">
        <v>59024424</v>
      </c>
      <c r="J27" s="2">
        <v>57559366</v>
      </c>
      <c r="K27" s="2">
        <v>57559366</v>
      </c>
      <c r="L27" s="2">
        <v>57559366</v>
      </c>
      <c r="M27" s="2">
        <v>0</v>
      </c>
      <c r="N27" s="2">
        <v>942</v>
      </c>
    </row>
    <row r="28" spans="1:14">
      <c r="A28" s="7" t="s">
        <v>50</v>
      </c>
      <c r="B28" s="8" t="s">
        <v>51</v>
      </c>
      <c r="C28" s="2">
        <v>11492953</v>
      </c>
      <c r="D28" s="2">
        <v>0</v>
      </c>
      <c r="E28" s="2">
        <v>0</v>
      </c>
      <c r="F28" s="2">
        <v>0</v>
      </c>
      <c r="G28" s="2">
        <v>0</v>
      </c>
      <c r="H28" s="2">
        <v>11492953</v>
      </c>
      <c r="I28" s="2">
        <v>6662551</v>
      </c>
      <c r="J28" s="2">
        <v>6383492</v>
      </c>
      <c r="K28" s="2">
        <v>6383492</v>
      </c>
      <c r="L28" s="2">
        <v>6383492</v>
      </c>
      <c r="M28" s="2">
        <v>0</v>
      </c>
      <c r="N28" s="2">
        <v>5688755</v>
      </c>
    </row>
    <row r="29" spans="1:14">
      <c r="A29" s="7" t="s">
        <v>52</v>
      </c>
      <c r="B29" s="8" t="s">
        <v>53</v>
      </c>
      <c r="C29" s="2">
        <v>3000</v>
      </c>
      <c r="D29" s="2">
        <v>44999000</v>
      </c>
      <c r="E29" s="2">
        <v>0</v>
      </c>
      <c r="F29" s="2">
        <v>0</v>
      </c>
      <c r="G29" s="2">
        <v>0</v>
      </c>
      <c r="H29" s="2">
        <v>45002000</v>
      </c>
      <c r="I29" s="2">
        <v>45000000</v>
      </c>
      <c r="J29" s="2">
        <v>45000000</v>
      </c>
      <c r="K29" s="2">
        <v>31500000</v>
      </c>
      <c r="L29" s="2">
        <v>31500000</v>
      </c>
      <c r="M29" s="2">
        <v>13500000</v>
      </c>
      <c r="N29" s="2">
        <v>10002000</v>
      </c>
    </row>
    <row r="30" spans="1:14">
      <c r="A30" s="7" t="s">
        <v>54</v>
      </c>
      <c r="B30" s="8" t="s">
        <v>55</v>
      </c>
      <c r="C30" s="2">
        <v>1000</v>
      </c>
      <c r="D30" s="2">
        <v>0</v>
      </c>
      <c r="E30" s="2">
        <v>0</v>
      </c>
      <c r="F30" s="2">
        <v>0</v>
      </c>
      <c r="G30" s="2">
        <v>0</v>
      </c>
      <c r="H30" s="2">
        <v>1000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1000</v>
      </c>
    </row>
    <row r="31" spans="1:14">
      <c r="A31" s="7" t="s">
        <v>56</v>
      </c>
      <c r="B31" s="8" t="s">
        <v>57</v>
      </c>
      <c r="C31" s="2">
        <v>1000</v>
      </c>
      <c r="D31" s="2">
        <v>44999000</v>
      </c>
      <c r="E31" s="2">
        <v>0</v>
      </c>
      <c r="F31" s="2">
        <v>0</v>
      </c>
      <c r="G31" s="2">
        <v>0</v>
      </c>
      <c r="H31" s="2">
        <v>45000000</v>
      </c>
      <c r="I31" s="2">
        <v>45000000</v>
      </c>
      <c r="J31" s="2">
        <v>45000000</v>
      </c>
      <c r="K31" s="2">
        <v>31500000</v>
      </c>
      <c r="L31" s="2">
        <v>31500000</v>
      </c>
      <c r="M31" s="2">
        <v>13500000</v>
      </c>
      <c r="N31" s="2">
        <v>10000000</v>
      </c>
    </row>
    <row r="32" spans="1:14">
      <c r="A32" s="7" t="s">
        <v>58</v>
      </c>
      <c r="B32" s="8" t="s">
        <v>59</v>
      </c>
      <c r="C32" s="2">
        <v>1000</v>
      </c>
      <c r="D32" s="2">
        <v>0</v>
      </c>
      <c r="E32" s="2">
        <v>0</v>
      </c>
      <c r="F32" s="2">
        <v>0</v>
      </c>
      <c r="G32" s="2">
        <v>0</v>
      </c>
      <c r="H32" s="2">
        <v>1000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1000</v>
      </c>
    </row>
    <row r="33" spans="1:14">
      <c r="A33" s="7" t="s">
        <v>60</v>
      </c>
      <c r="B33" s="8" t="s">
        <v>61</v>
      </c>
      <c r="C33" s="2">
        <v>746790968</v>
      </c>
      <c r="D33" s="2">
        <v>0</v>
      </c>
      <c r="E33" s="2">
        <v>19844947</v>
      </c>
      <c r="F33" s="2">
        <v>0</v>
      </c>
      <c r="G33" s="2">
        <v>0</v>
      </c>
      <c r="H33" s="2">
        <v>726946021</v>
      </c>
      <c r="I33" s="2">
        <v>483463970</v>
      </c>
      <c r="J33" s="2">
        <v>478604205</v>
      </c>
      <c r="K33" s="2">
        <v>478604205</v>
      </c>
      <c r="L33" s="2">
        <v>433172305</v>
      </c>
      <c r="M33" s="2">
        <v>45431900</v>
      </c>
      <c r="N33" s="2">
        <v>236758459</v>
      </c>
    </row>
    <row r="34" spans="1:14">
      <c r="A34" s="7" t="s">
        <v>62</v>
      </c>
      <c r="B34" s="8" t="s">
        <v>63</v>
      </c>
      <c r="C34" s="2">
        <v>212106149</v>
      </c>
      <c r="D34" s="2">
        <v>0</v>
      </c>
      <c r="E34" s="2">
        <v>4994711</v>
      </c>
      <c r="F34" s="2">
        <v>0</v>
      </c>
      <c r="G34" s="2">
        <v>0</v>
      </c>
      <c r="H34" s="2">
        <v>207111438</v>
      </c>
      <c r="I34" s="2">
        <v>6736816</v>
      </c>
      <c r="J34" s="2">
        <v>1877051</v>
      </c>
      <c r="K34" s="2">
        <v>1877051</v>
      </c>
      <c r="L34" s="2">
        <v>1877051</v>
      </c>
      <c r="M34" s="2">
        <v>0</v>
      </c>
      <c r="N34" s="2">
        <v>191946030</v>
      </c>
    </row>
    <row r="35" spans="1:14">
      <c r="A35" s="7" t="s">
        <v>64</v>
      </c>
      <c r="B35" s="8" t="s">
        <v>65</v>
      </c>
      <c r="C35" s="2">
        <v>256423054</v>
      </c>
      <c r="D35" s="2">
        <v>0</v>
      </c>
      <c r="E35" s="2">
        <v>7012512</v>
      </c>
      <c r="F35" s="2">
        <v>0</v>
      </c>
      <c r="G35" s="2">
        <v>0</v>
      </c>
      <c r="H35" s="2">
        <v>249410542</v>
      </c>
      <c r="I35" s="2">
        <v>228737177</v>
      </c>
      <c r="J35" s="2">
        <v>228737177</v>
      </c>
      <c r="K35" s="2">
        <v>228737177</v>
      </c>
      <c r="L35" s="2">
        <v>206959377</v>
      </c>
      <c r="M35" s="2">
        <v>21777800</v>
      </c>
      <c r="N35" s="2">
        <v>20678365</v>
      </c>
    </row>
    <row r="36" spans="1:14">
      <c r="A36" s="7" t="s">
        <v>66</v>
      </c>
      <c r="B36" s="8" t="s">
        <v>67</v>
      </c>
      <c r="C36" s="2">
        <v>181632996</v>
      </c>
      <c r="D36" s="2">
        <v>0</v>
      </c>
      <c r="E36" s="2">
        <v>5084887</v>
      </c>
      <c r="F36" s="2">
        <v>0</v>
      </c>
      <c r="G36" s="2">
        <v>0</v>
      </c>
      <c r="H36" s="2">
        <v>176548109</v>
      </c>
      <c r="I36" s="2">
        <v>161904477</v>
      </c>
      <c r="J36" s="2">
        <v>161904477</v>
      </c>
      <c r="K36" s="2">
        <v>161904477</v>
      </c>
      <c r="L36" s="2">
        <v>146363377</v>
      </c>
      <c r="M36" s="2">
        <v>15541100</v>
      </c>
      <c r="N36" s="2">
        <v>14693632</v>
      </c>
    </row>
    <row r="37" spans="1:14">
      <c r="A37" s="7" t="s">
        <v>68</v>
      </c>
      <c r="B37" s="8" t="s">
        <v>69</v>
      </c>
      <c r="C37" s="2">
        <v>11154409</v>
      </c>
      <c r="D37" s="2">
        <v>0</v>
      </c>
      <c r="E37" s="2">
        <v>403505</v>
      </c>
      <c r="F37" s="2">
        <v>0</v>
      </c>
      <c r="G37" s="2">
        <v>0</v>
      </c>
      <c r="H37" s="2">
        <v>10750904</v>
      </c>
      <c r="I37" s="2">
        <v>9851600</v>
      </c>
      <c r="J37" s="2">
        <v>9851600</v>
      </c>
      <c r="K37" s="2">
        <v>9851600</v>
      </c>
      <c r="L37" s="2">
        <v>8918000</v>
      </c>
      <c r="M37" s="2">
        <v>933600</v>
      </c>
      <c r="N37" s="2">
        <v>899304</v>
      </c>
    </row>
    <row r="38" spans="1:14">
      <c r="A38" s="7" t="s">
        <v>70</v>
      </c>
      <c r="B38" s="8" t="s">
        <v>71</v>
      </c>
      <c r="C38" s="2">
        <v>85474360</v>
      </c>
      <c r="D38" s="2">
        <v>0</v>
      </c>
      <c r="E38" s="2">
        <v>2349332</v>
      </c>
      <c r="F38" s="2">
        <v>0</v>
      </c>
      <c r="G38" s="2">
        <v>0</v>
      </c>
      <c r="H38" s="2">
        <v>83125028</v>
      </c>
      <c r="I38" s="2">
        <v>76233900</v>
      </c>
      <c r="J38" s="2">
        <v>76233900</v>
      </c>
      <c r="K38" s="2">
        <v>76233900</v>
      </c>
      <c r="L38" s="2">
        <v>69054500</v>
      </c>
      <c r="M38" s="2">
        <v>7179400</v>
      </c>
      <c r="N38" s="2">
        <v>8541128</v>
      </c>
    </row>
    <row r="39" spans="1:14">
      <c r="A39" s="7" t="s">
        <v>72</v>
      </c>
      <c r="B39" s="8" t="s">
        <v>73</v>
      </c>
      <c r="C39" s="2">
        <v>106842948</v>
      </c>
      <c r="D39" s="2">
        <v>0</v>
      </c>
      <c r="E39" s="2">
        <v>2877550</v>
      </c>
      <c r="F39" s="2">
        <v>0</v>
      </c>
      <c r="G39" s="2">
        <v>0</v>
      </c>
      <c r="H39" s="2">
        <v>103965398</v>
      </c>
      <c r="I39" s="2">
        <v>95351500</v>
      </c>
      <c r="J39" s="2">
        <v>95351500</v>
      </c>
      <c r="K39" s="2">
        <v>95351500</v>
      </c>
      <c r="L39" s="2">
        <v>86371300</v>
      </c>
      <c r="M39" s="2">
        <v>8980200</v>
      </c>
      <c r="N39" s="2">
        <v>10813898</v>
      </c>
    </row>
    <row r="40" spans="1:14">
      <c r="A40" s="7" t="s">
        <v>74</v>
      </c>
      <c r="B40" s="8" t="s">
        <v>75</v>
      </c>
      <c r="C40" s="2">
        <v>106842948</v>
      </c>
      <c r="D40" s="2">
        <v>0</v>
      </c>
      <c r="E40" s="2">
        <v>2877550</v>
      </c>
      <c r="F40" s="2">
        <v>0</v>
      </c>
      <c r="G40" s="2">
        <v>0</v>
      </c>
      <c r="H40" s="2">
        <v>103965398</v>
      </c>
      <c r="I40" s="2">
        <v>95351500</v>
      </c>
      <c r="J40" s="2">
        <v>95351500</v>
      </c>
      <c r="K40" s="2">
        <v>95351500</v>
      </c>
      <c r="L40" s="2">
        <v>86371300</v>
      </c>
      <c r="M40" s="2">
        <v>8980200</v>
      </c>
      <c r="N40" s="2">
        <v>10813898</v>
      </c>
    </row>
    <row r="41" spans="1:14">
      <c r="A41" s="7" t="s">
        <v>76</v>
      </c>
      <c r="B41" s="8" t="s">
        <v>77</v>
      </c>
      <c r="C41" s="2">
        <v>10684295</v>
      </c>
      <c r="D41" s="2">
        <v>0</v>
      </c>
      <c r="E41" s="2">
        <v>271705</v>
      </c>
      <c r="F41" s="2">
        <v>0</v>
      </c>
      <c r="G41" s="2">
        <v>0</v>
      </c>
      <c r="H41" s="2">
        <v>10412590</v>
      </c>
      <c r="I41" s="2">
        <v>9551200</v>
      </c>
      <c r="J41" s="2">
        <v>9551200</v>
      </c>
      <c r="K41" s="2">
        <v>9551200</v>
      </c>
      <c r="L41" s="2">
        <v>8651900</v>
      </c>
      <c r="M41" s="2">
        <v>899300</v>
      </c>
      <c r="N41" s="2">
        <v>1111390</v>
      </c>
    </row>
    <row r="42" spans="1:14">
      <c r="A42" s="7" t="s">
        <v>78</v>
      </c>
      <c r="B42" s="8" t="s">
        <v>79</v>
      </c>
      <c r="C42" s="2">
        <v>64105772</v>
      </c>
      <c r="D42" s="2">
        <v>0</v>
      </c>
      <c r="E42" s="2">
        <v>1764735</v>
      </c>
      <c r="F42" s="2">
        <v>0</v>
      </c>
      <c r="G42" s="2">
        <v>0</v>
      </c>
      <c r="H42" s="2">
        <v>62341037</v>
      </c>
      <c r="I42" s="2">
        <v>57172700</v>
      </c>
      <c r="J42" s="2">
        <v>57172700</v>
      </c>
      <c r="K42" s="2">
        <v>57172700</v>
      </c>
      <c r="L42" s="2">
        <v>51788000</v>
      </c>
      <c r="M42" s="2">
        <v>5384700</v>
      </c>
      <c r="N42" s="2">
        <v>6418337</v>
      </c>
    </row>
    <row r="43" spans="1:14">
      <c r="A43" s="7" t="s">
        <v>80</v>
      </c>
      <c r="B43" s="8" t="s">
        <v>81</v>
      </c>
      <c r="C43" s="2">
        <v>10684295</v>
      </c>
      <c r="D43" s="2">
        <v>0</v>
      </c>
      <c r="E43" s="2">
        <v>271705</v>
      </c>
      <c r="F43" s="2">
        <v>0</v>
      </c>
      <c r="G43" s="2">
        <v>0</v>
      </c>
      <c r="H43" s="2">
        <v>10412590</v>
      </c>
      <c r="I43" s="2">
        <v>9551200</v>
      </c>
      <c r="J43" s="2">
        <v>9551200</v>
      </c>
      <c r="K43" s="2">
        <v>9551200</v>
      </c>
      <c r="L43" s="2">
        <v>8651900</v>
      </c>
      <c r="M43" s="2">
        <v>899300</v>
      </c>
      <c r="N43" s="2">
        <v>1111390</v>
      </c>
    </row>
    <row r="44" spans="1:14">
      <c r="A44" s="7" t="s">
        <v>82</v>
      </c>
      <c r="B44" s="8" t="s">
        <v>83</v>
      </c>
      <c r="C44" s="2">
        <v>21368586</v>
      </c>
      <c r="D44" s="2">
        <v>0</v>
      </c>
      <c r="E44" s="2">
        <v>569405</v>
      </c>
      <c r="F44" s="2">
        <v>0</v>
      </c>
      <c r="G44" s="2">
        <v>0</v>
      </c>
      <c r="H44" s="2">
        <v>20799181</v>
      </c>
      <c r="I44" s="2">
        <v>19076400</v>
      </c>
      <c r="J44" s="2">
        <v>19076400</v>
      </c>
      <c r="K44" s="2">
        <v>19076400</v>
      </c>
      <c r="L44" s="2">
        <v>17279500</v>
      </c>
      <c r="M44" s="2">
        <v>1796900</v>
      </c>
      <c r="N44" s="2">
        <v>2172781</v>
      </c>
    </row>
    <row r="45" spans="1:14">
      <c r="A45" s="7" t="s">
        <v>84</v>
      </c>
      <c r="B45" s="8" t="s">
        <v>85</v>
      </c>
      <c r="C45" s="2">
        <v>449314478</v>
      </c>
      <c r="D45" s="2">
        <v>95792577</v>
      </c>
      <c r="E45" s="2">
        <v>41894032</v>
      </c>
      <c r="F45" s="2">
        <v>0</v>
      </c>
      <c r="G45" s="2">
        <v>0</v>
      </c>
      <c r="H45" s="2">
        <v>503213023</v>
      </c>
      <c r="I45" s="2">
        <v>320771791.82999998</v>
      </c>
      <c r="J45" s="2">
        <v>316271791.82999998</v>
      </c>
      <c r="K45" s="2">
        <v>250935658.65000001</v>
      </c>
      <c r="L45" s="2">
        <v>245201585.34</v>
      </c>
      <c r="M45" s="2">
        <v>71070206.489999995</v>
      </c>
      <c r="N45" s="2">
        <v>210752221.16999999</v>
      </c>
    </row>
    <row r="46" spans="1:14">
      <c r="A46" s="7" t="s">
        <v>86</v>
      </c>
      <c r="B46" s="8" t="s">
        <v>87</v>
      </c>
      <c r="C46" s="2">
        <v>45003000</v>
      </c>
      <c r="D46" s="2">
        <v>28292577</v>
      </c>
      <c r="E46" s="2">
        <v>12006288</v>
      </c>
      <c r="F46" s="2">
        <v>0</v>
      </c>
      <c r="G46" s="2">
        <v>0</v>
      </c>
      <c r="H46" s="2">
        <v>61289289</v>
      </c>
      <c r="I46" s="2">
        <v>22993712</v>
      </c>
      <c r="J46" s="2">
        <v>22993712</v>
      </c>
      <c r="K46" s="2">
        <v>15629381.51</v>
      </c>
      <c r="L46" s="2">
        <v>15629381.51</v>
      </c>
      <c r="M46" s="2">
        <v>7364330.4900000002</v>
      </c>
      <c r="N46" s="2">
        <v>44825222</v>
      </c>
    </row>
    <row r="47" spans="1:14">
      <c r="A47" s="7" t="s">
        <v>88</v>
      </c>
      <c r="B47" s="8" t="s">
        <v>89</v>
      </c>
      <c r="C47" s="2">
        <v>1000</v>
      </c>
      <c r="D47" s="2">
        <v>28292577</v>
      </c>
      <c r="E47" s="2">
        <v>0</v>
      </c>
      <c r="F47" s="2">
        <v>0</v>
      </c>
      <c r="G47" s="2">
        <v>0</v>
      </c>
      <c r="H47" s="2">
        <v>28293577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42150000</v>
      </c>
    </row>
    <row r="48" spans="1:14">
      <c r="A48" s="7" t="s">
        <v>90</v>
      </c>
      <c r="B48" s="8" t="s">
        <v>91</v>
      </c>
      <c r="C48" s="2">
        <v>45000000</v>
      </c>
      <c r="D48" s="2">
        <v>0</v>
      </c>
      <c r="E48" s="2">
        <v>12006288</v>
      </c>
      <c r="F48" s="2">
        <v>0</v>
      </c>
      <c r="G48" s="2">
        <v>0</v>
      </c>
      <c r="H48" s="2">
        <v>32993712</v>
      </c>
      <c r="I48" s="2">
        <v>22993712</v>
      </c>
      <c r="J48" s="2">
        <v>22993712</v>
      </c>
      <c r="K48" s="2">
        <v>15629381.51</v>
      </c>
      <c r="L48" s="2">
        <v>15629381.51</v>
      </c>
      <c r="M48" s="2">
        <v>7364330.4900000002</v>
      </c>
      <c r="N48" s="2">
        <v>2673222</v>
      </c>
    </row>
    <row r="49" spans="1:14">
      <c r="A49" s="7" t="s">
        <v>92</v>
      </c>
      <c r="B49" s="8" t="s">
        <v>93</v>
      </c>
      <c r="C49" s="2">
        <v>1000</v>
      </c>
      <c r="D49" s="2">
        <v>0</v>
      </c>
      <c r="E49" s="2">
        <v>0</v>
      </c>
      <c r="F49" s="2">
        <v>0</v>
      </c>
      <c r="G49" s="2">
        <v>0</v>
      </c>
      <c r="H49" s="2">
        <v>1000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1000</v>
      </c>
    </row>
    <row r="50" spans="1:14">
      <c r="A50" s="7" t="s">
        <v>94</v>
      </c>
      <c r="B50" s="8" t="s">
        <v>95</v>
      </c>
      <c r="C50" s="2">
        <v>1000</v>
      </c>
      <c r="D50" s="2">
        <v>0</v>
      </c>
      <c r="E50" s="2">
        <v>0</v>
      </c>
      <c r="F50" s="2">
        <v>0</v>
      </c>
      <c r="G50" s="2">
        <v>0</v>
      </c>
      <c r="H50" s="2">
        <v>1000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1000</v>
      </c>
    </row>
    <row r="51" spans="1:14">
      <c r="A51" s="7" t="s">
        <v>96</v>
      </c>
      <c r="B51" s="8" t="s">
        <v>97</v>
      </c>
      <c r="C51" s="2">
        <v>404311478</v>
      </c>
      <c r="D51" s="2">
        <v>67500000</v>
      </c>
      <c r="E51" s="2">
        <v>29887744</v>
      </c>
      <c r="F51" s="2">
        <v>0</v>
      </c>
      <c r="G51" s="2">
        <v>0</v>
      </c>
      <c r="H51" s="2">
        <v>441923734</v>
      </c>
      <c r="I51" s="2">
        <v>297778079.82999998</v>
      </c>
      <c r="J51" s="2">
        <v>293278079.82999998</v>
      </c>
      <c r="K51" s="2">
        <v>235306277.13999999</v>
      </c>
      <c r="L51" s="2">
        <v>229572203.83000001</v>
      </c>
      <c r="M51" s="2">
        <v>63705876</v>
      </c>
      <c r="N51" s="2">
        <v>165926999.16999999</v>
      </c>
    </row>
    <row r="52" spans="1:14">
      <c r="A52" s="7" t="s">
        <v>98</v>
      </c>
      <c r="B52" s="8" t="s">
        <v>99</v>
      </c>
      <c r="C52" s="2">
        <v>152000000</v>
      </c>
      <c r="D52" s="2">
        <v>0</v>
      </c>
      <c r="E52" s="2">
        <v>0</v>
      </c>
      <c r="F52" s="2">
        <v>0</v>
      </c>
      <c r="G52" s="2">
        <v>0</v>
      </c>
      <c r="H52" s="2">
        <v>152000000</v>
      </c>
      <c r="I52" s="2">
        <v>109463521</v>
      </c>
      <c r="J52" s="2">
        <v>109463521</v>
      </c>
      <c r="K52" s="2">
        <v>109463521</v>
      </c>
      <c r="L52" s="2">
        <v>109463521</v>
      </c>
      <c r="M52" s="2">
        <v>0</v>
      </c>
      <c r="N52" s="2">
        <v>60528129</v>
      </c>
    </row>
    <row r="53" spans="1:14">
      <c r="A53" s="7" t="s">
        <v>100</v>
      </c>
      <c r="B53" s="8" t="s">
        <v>101</v>
      </c>
      <c r="C53" s="2">
        <v>64200000</v>
      </c>
      <c r="D53" s="2">
        <v>0</v>
      </c>
      <c r="E53" s="2">
        <v>19651434</v>
      </c>
      <c r="F53" s="2">
        <v>0</v>
      </c>
      <c r="G53" s="2">
        <v>0</v>
      </c>
      <c r="H53" s="2">
        <v>44548566</v>
      </c>
      <c r="I53" s="2">
        <v>34548565.829999998</v>
      </c>
      <c r="J53" s="2">
        <v>34548565.829999998</v>
      </c>
      <c r="K53" s="2">
        <v>34548565.829999998</v>
      </c>
      <c r="L53" s="2">
        <v>34548565.829999998</v>
      </c>
      <c r="M53" s="2">
        <v>0</v>
      </c>
      <c r="N53" s="2">
        <v>7000000.1699999999</v>
      </c>
    </row>
    <row r="54" spans="1:14">
      <c r="A54" s="7" t="s">
        <v>102</v>
      </c>
      <c r="B54" s="8" t="s">
        <v>103</v>
      </c>
      <c r="C54" s="2">
        <v>11000000</v>
      </c>
      <c r="D54" s="2">
        <v>0</v>
      </c>
      <c r="E54" s="2">
        <v>300000</v>
      </c>
      <c r="F54" s="2">
        <v>0</v>
      </c>
      <c r="G54" s="2">
        <v>0</v>
      </c>
      <c r="H54" s="2">
        <v>10700000</v>
      </c>
      <c r="I54" s="2">
        <v>10700000</v>
      </c>
      <c r="J54" s="2">
        <v>10700000</v>
      </c>
      <c r="K54" s="2">
        <v>3293000</v>
      </c>
      <c r="L54" s="2">
        <v>3293000</v>
      </c>
      <c r="M54" s="2">
        <v>7407000</v>
      </c>
      <c r="N54" s="2">
        <v>0</v>
      </c>
    </row>
    <row r="55" spans="1:14">
      <c r="A55" s="7" t="s">
        <v>104</v>
      </c>
      <c r="B55" s="8" t="s">
        <v>105</v>
      </c>
      <c r="C55" s="2">
        <v>2650000</v>
      </c>
      <c r="D55" s="2">
        <v>0</v>
      </c>
      <c r="E55" s="2">
        <v>730000</v>
      </c>
      <c r="F55" s="2">
        <v>0</v>
      </c>
      <c r="G55" s="2">
        <v>0</v>
      </c>
      <c r="H55" s="2">
        <v>1920000</v>
      </c>
      <c r="I55" s="2">
        <v>1520000</v>
      </c>
      <c r="J55" s="2">
        <v>1520000</v>
      </c>
      <c r="K55" s="2">
        <v>130000</v>
      </c>
      <c r="L55" s="2">
        <v>130000</v>
      </c>
      <c r="M55" s="2">
        <v>1390000</v>
      </c>
      <c r="N55" s="2">
        <v>400000</v>
      </c>
    </row>
    <row r="56" spans="1:14">
      <c r="A56" s="7" t="s">
        <v>106</v>
      </c>
      <c r="B56" s="8" t="s">
        <v>107</v>
      </c>
      <c r="C56" s="2">
        <v>1000000</v>
      </c>
      <c r="D56" s="2">
        <v>14000000</v>
      </c>
      <c r="E56" s="2">
        <v>0</v>
      </c>
      <c r="F56" s="2">
        <v>0</v>
      </c>
      <c r="G56" s="2">
        <v>0</v>
      </c>
      <c r="H56" s="2">
        <v>15000000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15000000</v>
      </c>
    </row>
    <row r="57" spans="1:14">
      <c r="A57" s="7" t="s">
        <v>108</v>
      </c>
      <c r="B57" s="8" t="s">
        <v>109</v>
      </c>
      <c r="C57" s="2">
        <v>9000000</v>
      </c>
      <c r="D57" s="2">
        <v>0</v>
      </c>
      <c r="E57" s="2">
        <v>2047253</v>
      </c>
      <c r="F57" s="2">
        <v>0</v>
      </c>
      <c r="G57" s="2">
        <v>0</v>
      </c>
      <c r="H57" s="2">
        <v>6952747</v>
      </c>
      <c r="I57" s="2">
        <v>6952747</v>
      </c>
      <c r="J57" s="2">
        <v>6952747</v>
      </c>
      <c r="K57" s="2">
        <v>4461758</v>
      </c>
      <c r="L57" s="2">
        <v>4461758</v>
      </c>
      <c r="M57" s="2">
        <v>2490989</v>
      </c>
      <c r="N57" s="2">
        <v>0</v>
      </c>
    </row>
    <row r="58" spans="1:14">
      <c r="A58" s="7" t="s">
        <v>110</v>
      </c>
      <c r="B58" s="8" t="s">
        <v>111</v>
      </c>
      <c r="C58" s="2">
        <v>7500000</v>
      </c>
      <c r="D58" s="2">
        <v>0</v>
      </c>
      <c r="E58" s="2">
        <v>0</v>
      </c>
      <c r="F58" s="2">
        <v>0</v>
      </c>
      <c r="G58" s="2">
        <v>0</v>
      </c>
      <c r="H58" s="2">
        <v>7500000</v>
      </c>
      <c r="I58" s="2">
        <v>2808172</v>
      </c>
      <c r="J58" s="2">
        <v>2808172</v>
      </c>
      <c r="K58" s="2">
        <v>2808172</v>
      </c>
      <c r="L58" s="2">
        <v>2808172</v>
      </c>
      <c r="M58" s="2">
        <v>0</v>
      </c>
      <c r="N58" s="2">
        <v>1691828</v>
      </c>
    </row>
    <row r="59" spans="1:14">
      <c r="A59" s="7" t="s">
        <v>112</v>
      </c>
      <c r="B59" s="8" t="s">
        <v>113</v>
      </c>
      <c r="C59" s="2">
        <v>43294944</v>
      </c>
      <c r="D59" s="2">
        <v>19000000</v>
      </c>
      <c r="E59" s="2">
        <v>0</v>
      </c>
      <c r="F59" s="2">
        <v>0</v>
      </c>
      <c r="G59" s="2">
        <v>0</v>
      </c>
      <c r="H59" s="2">
        <v>62294944</v>
      </c>
      <c r="I59" s="2">
        <v>34817887</v>
      </c>
      <c r="J59" s="2">
        <v>34817887</v>
      </c>
      <c r="K59" s="2">
        <v>15585073.310000001</v>
      </c>
      <c r="L59" s="2">
        <v>9851000</v>
      </c>
      <c r="M59" s="2">
        <v>24966887</v>
      </c>
      <c r="N59" s="2">
        <v>33700000</v>
      </c>
    </row>
    <row r="60" spans="1:14">
      <c r="A60" s="7" t="s">
        <v>114</v>
      </c>
      <c r="B60" s="8" t="s">
        <v>115</v>
      </c>
      <c r="C60" s="2">
        <v>81060534</v>
      </c>
      <c r="D60" s="2">
        <v>0</v>
      </c>
      <c r="E60" s="2">
        <v>0</v>
      </c>
      <c r="F60" s="2">
        <v>0</v>
      </c>
      <c r="G60" s="2">
        <v>0</v>
      </c>
      <c r="H60" s="2">
        <v>81060534</v>
      </c>
      <c r="I60" s="2">
        <v>73080286</v>
      </c>
      <c r="J60" s="2">
        <v>73080286</v>
      </c>
      <c r="K60" s="2">
        <v>51830286</v>
      </c>
      <c r="L60" s="2">
        <v>51830286</v>
      </c>
      <c r="M60" s="2">
        <v>21250000</v>
      </c>
      <c r="N60" s="2">
        <v>11547000</v>
      </c>
    </row>
    <row r="61" spans="1:14">
      <c r="A61" s="7" t="s">
        <v>116</v>
      </c>
      <c r="B61" s="8" t="s">
        <v>93</v>
      </c>
      <c r="C61" s="2">
        <v>5000000</v>
      </c>
      <c r="D61" s="2">
        <v>0</v>
      </c>
      <c r="E61" s="2">
        <v>1000000</v>
      </c>
      <c r="F61" s="2">
        <v>0</v>
      </c>
      <c r="G61" s="2">
        <v>0</v>
      </c>
      <c r="H61" s="2">
        <v>4000000</v>
      </c>
      <c r="I61" s="2">
        <v>4000000</v>
      </c>
      <c r="J61" s="2">
        <v>4000000</v>
      </c>
      <c r="K61" s="2">
        <v>4000000</v>
      </c>
      <c r="L61" s="2">
        <v>4000000</v>
      </c>
      <c r="M61" s="2">
        <v>0</v>
      </c>
      <c r="N61" s="2">
        <v>0</v>
      </c>
    </row>
    <row r="62" spans="1:14">
      <c r="A62" s="7" t="s">
        <v>117</v>
      </c>
      <c r="B62" s="8" t="s">
        <v>118</v>
      </c>
      <c r="C62" s="2">
        <v>1000</v>
      </c>
      <c r="D62" s="2">
        <v>0</v>
      </c>
      <c r="E62" s="2">
        <v>0</v>
      </c>
      <c r="F62" s="2">
        <v>0</v>
      </c>
      <c r="G62" s="2">
        <v>0</v>
      </c>
      <c r="H62" s="2">
        <v>1000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1000</v>
      </c>
    </row>
    <row r="63" spans="1:14">
      <c r="A63" s="7" t="s">
        <v>119</v>
      </c>
      <c r="B63" s="8" t="s">
        <v>120</v>
      </c>
      <c r="C63" s="2">
        <v>1000</v>
      </c>
      <c r="D63" s="2">
        <v>0</v>
      </c>
      <c r="E63" s="2">
        <v>0</v>
      </c>
      <c r="F63" s="2">
        <v>0</v>
      </c>
      <c r="G63" s="2">
        <v>0</v>
      </c>
      <c r="H63" s="2">
        <v>1000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1000</v>
      </c>
    </row>
    <row r="64" spans="1:14">
      <c r="A64" s="7" t="s">
        <v>121</v>
      </c>
      <c r="B64" s="8" t="s">
        <v>122</v>
      </c>
      <c r="C64" s="2">
        <v>1000</v>
      </c>
      <c r="D64" s="2">
        <v>0</v>
      </c>
      <c r="E64" s="2">
        <v>0</v>
      </c>
      <c r="F64" s="2">
        <v>0</v>
      </c>
      <c r="G64" s="2">
        <v>0</v>
      </c>
      <c r="H64" s="2">
        <v>1000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1000</v>
      </c>
    </row>
    <row r="65" spans="1:14">
      <c r="A65" s="7" t="s">
        <v>123</v>
      </c>
      <c r="B65" s="8" t="s">
        <v>124</v>
      </c>
      <c r="C65" s="2">
        <v>1000</v>
      </c>
      <c r="D65" s="2">
        <v>0</v>
      </c>
      <c r="E65" s="2">
        <v>0</v>
      </c>
      <c r="F65" s="2">
        <v>0</v>
      </c>
      <c r="G65" s="2">
        <v>0</v>
      </c>
      <c r="H65" s="2">
        <v>1000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</v>
      </c>
    </row>
    <row r="66" spans="1:14">
      <c r="A66" s="7" t="s">
        <v>125</v>
      </c>
      <c r="B66" s="8" t="s">
        <v>126</v>
      </c>
      <c r="C66" s="2">
        <v>1000</v>
      </c>
      <c r="D66" s="2">
        <v>0</v>
      </c>
      <c r="E66" s="2">
        <v>0</v>
      </c>
      <c r="F66" s="2">
        <v>0</v>
      </c>
      <c r="G66" s="2">
        <v>0</v>
      </c>
      <c r="H66" s="2">
        <v>1000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1000</v>
      </c>
    </row>
    <row r="67" spans="1:14">
      <c r="A67" s="7" t="s">
        <v>127</v>
      </c>
      <c r="B67" s="8" t="s">
        <v>128</v>
      </c>
      <c r="C67" s="2">
        <v>6700000</v>
      </c>
      <c r="D67" s="2">
        <v>0</v>
      </c>
      <c r="E67" s="2">
        <v>6159057</v>
      </c>
      <c r="F67" s="2">
        <v>0</v>
      </c>
      <c r="G67" s="2">
        <v>0</v>
      </c>
      <c r="H67" s="2">
        <v>540943</v>
      </c>
      <c r="I67" s="2">
        <v>540943</v>
      </c>
      <c r="J67" s="2">
        <v>540943</v>
      </c>
      <c r="K67" s="2">
        <v>540943</v>
      </c>
      <c r="L67" s="2">
        <v>540943</v>
      </c>
      <c r="M67" s="2">
        <v>0</v>
      </c>
      <c r="N67" s="2">
        <v>0</v>
      </c>
    </row>
    <row r="68" spans="1:14">
      <c r="A68" s="7" t="s">
        <v>129</v>
      </c>
      <c r="B68" s="8" t="s">
        <v>130</v>
      </c>
      <c r="C68" s="2">
        <v>20900000</v>
      </c>
      <c r="D68" s="2">
        <v>34500000</v>
      </c>
      <c r="E68" s="2">
        <v>0</v>
      </c>
      <c r="F68" s="2">
        <v>0</v>
      </c>
      <c r="G68" s="2">
        <v>0</v>
      </c>
      <c r="H68" s="2">
        <v>55400000</v>
      </c>
      <c r="I68" s="2">
        <v>19345958</v>
      </c>
      <c r="J68" s="2">
        <v>14845958</v>
      </c>
      <c r="K68" s="2">
        <v>8644958</v>
      </c>
      <c r="L68" s="2">
        <v>8644958</v>
      </c>
      <c r="M68" s="2">
        <v>6201000</v>
      </c>
      <c r="N68" s="2">
        <v>36054042</v>
      </c>
    </row>
    <row r="69" spans="1:14">
      <c r="A69" s="7" t="s">
        <v>131</v>
      </c>
      <c r="B69" s="8" t="s">
        <v>132</v>
      </c>
      <c r="C69" s="2">
        <v>1000</v>
      </c>
      <c r="D69" s="2">
        <v>0</v>
      </c>
      <c r="E69" s="2">
        <v>0</v>
      </c>
      <c r="F69" s="2">
        <v>0</v>
      </c>
      <c r="G69" s="2">
        <v>0</v>
      </c>
      <c r="H69" s="2">
        <v>1000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1000</v>
      </c>
    </row>
    <row r="70" spans="1:14">
      <c r="A70" s="7" t="s">
        <v>133</v>
      </c>
      <c r="B70" s="8" t="s">
        <v>134</v>
      </c>
      <c r="C70" s="2">
        <v>90594000</v>
      </c>
      <c r="D70" s="2">
        <v>0</v>
      </c>
      <c r="E70" s="2">
        <v>0</v>
      </c>
      <c r="F70" s="2">
        <v>0</v>
      </c>
      <c r="G70" s="2">
        <v>0</v>
      </c>
      <c r="H70" s="2">
        <v>90594000</v>
      </c>
      <c r="I70" s="2">
        <v>15000000</v>
      </c>
      <c r="J70" s="2">
        <v>15000000</v>
      </c>
      <c r="K70" s="2">
        <v>15000000</v>
      </c>
      <c r="L70" s="2">
        <v>15000000</v>
      </c>
      <c r="M70" s="2">
        <v>0</v>
      </c>
      <c r="N70" s="2">
        <v>75594000</v>
      </c>
    </row>
    <row r="71" spans="1:14">
      <c r="A71" s="7" t="s">
        <v>135</v>
      </c>
      <c r="B71" s="8" t="s">
        <v>136</v>
      </c>
      <c r="C71" s="2">
        <v>90594000</v>
      </c>
      <c r="D71" s="2">
        <v>0</v>
      </c>
      <c r="E71" s="2">
        <v>0</v>
      </c>
      <c r="F71" s="2">
        <v>0</v>
      </c>
      <c r="G71" s="2">
        <v>0</v>
      </c>
      <c r="H71" s="2">
        <v>90594000</v>
      </c>
      <c r="I71" s="2">
        <v>15000000</v>
      </c>
      <c r="J71" s="2">
        <v>15000000</v>
      </c>
      <c r="K71" s="2">
        <v>15000000</v>
      </c>
      <c r="L71" s="2">
        <v>15000000</v>
      </c>
      <c r="M71" s="2">
        <v>0</v>
      </c>
      <c r="N71" s="2">
        <v>75594000</v>
      </c>
    </row>
    <row r="72" spans="1:14">
      <c r="A72" s="7" t="s">
        <v>137</v>
      </c>
      <c r="B72" s="8" t="s">
        <v>138</v>
      </c>
      <c r="C72" s="2">
        <v>90594000</v>
      </c>
      <c r="D72" s="2">
        <v>0</v>
      </c>
      <c r="E72" s="2">
        <v>0</v>
      </c>
      <c r="F72" s="2">
        <v>0</v>
      </c>
      <c r="G72" s="2">
        <v>0</v>
      </c>
      <c r="H72" s="2">
        <v>90594000</v>
      </c>
      <c r="I72" s="2">
        <v>15000000</v>
      </c>
      <c r="J72" s="2">
        <v>15000000</v>
      </c>
      <c r="K72" s="2">
        <v>15000000</v>
      </c>
      <c r="L72" s="2">
        <v>15000000</v>
      </c>
      <c r="M72" s="2">
        <v>0</v>
      </c>
      <c r="N72" s="2">
        <v>75594000</v>
      </c>
    </row>
  </sheetData>
  <mergeCells count="6">
    <mergeCell ref="A1:C1"/>
    <mergeCell ref="A8:N8"/>
    <mergeCell ref="A7:N7"/>
    <mergeCell ref="A6:N6"/>
    <mergeCell ref="A3:N3"/>
    <mergeCell ref="A2:N2"/>
  </mergeCells>
  <pageMargins left="0.5" right="0.5" top="0.5" bottom="0.5" header="0.5" footer="0.5"/>
  <pageSetup scale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DATOS114032</vt:lpstr>
      <vt:lpstr>DATOS114032!Área_de_impresión</vt:lpstr>
      <vt:lpstr>DATOS114032!Títulos_a_imprimir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2021-01-27T16:41:34Z</dcterms:created>
  <dcterms:modified xsi:type="dcterms:W3CDTF">2021-01-27T16:43:35Z</dcterms:modified>
</cp:coreProperties>
</file>